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filuri de consum - TS - 2020\PSC tip Statii pompare apa\"/>
    </mc:Choice>
  </mc:AlternateContent>
  <bookViews>
    <workbookView xWindow="-120" yWindow="-120" windowWidth="29040" windowHeight="15840" tabRatio="767"/>
  </bookViews>
  <sheets>
    <sheet name="PSC - St. pomp. apă - TS - 2020" sheetId="9" r:id="rId1"/>
  </sheets>
  <definedNames>
    <definedName name="DATA1" localSheetId="0">'PSC - St. pomp. apă - TS - 2020'!$D$13:$D$108</definedName>
    <definedName name="DATA1">#REF!</definedName>
    <definedName name="DATA2" localSheetId="0">'PSC - St. pomp. apă - TS - 2020'!#REF!</definedName>
    <definedName name="DATA2">#REF!</definedName>
    <definedName name="DATA3" localSheetId="0">'PSC - St. pomp. apă - TS - 2020'!#REF!</definedName>
    <definedName name="DATA3">#REF!</definedName>
    <definedName name="DATA4" localSheetId="0">'PSC - St. pomp. apă - TS - 2020'!$C$13:$C$108</definedName>
    <definedName name="DATA4">#REF!</definedName>
    <definedName name="DATA5" localSheetId="0">'PSC - St. pomp. apă - TS - 2020'!$E$13:$E$108</definedName>
    <definedName name="DATA5">#REF!</definedName>
    <definedName name="DATA6" localSheetId="0">'PSC - St. pomp. apă - TS - 2020'!$F$13:$F$108</definedName>
    <definedName name="DATA6">#REF!</definedName>
    <definedName name="_xlnm.Print_Area" localSheetId="0">'PSC - St. pomp. apă - TS - 2020'!$C$3:$H$113,'PSC - St. pomp. apă - TS - 2020'!$K$3:$P$35</definedName>
    <definedName name="_xlnm.Print_Titles" localSheetId="0">'PSC - St. pomp. apă - TS - 2020'!$11:$12</definedName>
    <definedName name="TEST0" localSheetId="0">'PSC - St. pomp. apă - TS - 2020'!$C$13:$F$108</definedName>
    <definedName name="TEST0">#REF!</definedName>
    <definedName name="TESTHKEY" localSheetId="0">'PSC - St. pomp. apă - TS - 2020'!#REF!</definedName>
    <definedName name="TESTHKEY">#REF!</definedName>
    <definedName name="TESTKEYS" localSheetId="0">'PSC - St. pomp. apă - TS - 2020'!$D$13:$D$108</definedName>
    <definedName name="TESTKEYS">#REF!</definedName>
    <definedName name="TESTVKEY" localSheetId="0">'PSC - St. pomp. apă - TS - 2020'!#REF!</definedName>
    <definedName name="TESTVKE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8" i="9" l="1"/>
  <c r="G108" i="9"/>
  <c r="F108" i="9"/>
  <c r="E108" i="9"/>
  <c r="H107" i="9"/>
  <c r="G107" i="9"/>
  <c r="F107" i="9"/>
  <c r="E107" i="9"/>
  <c r="H106" i="9"/>
  <c r="G106" i="9"/>
  <c r="F106" i="9"/>
  <c r="E106" i="9"/>
  <c r="H105" i="9"/>
  <c r="G105" i="9"/>
  <c r="F105" i="9"/>
  <c r="E105" i="9"/>
  <c r="H104" i="9"/>
  <c r="G104" i="9"/>
  <c r="F104" i="9"/>
  <c r="E104" i="9"/>
  <c r="H103" i="9"/>
  <c r="G103" i="9"/>
  <c r="F103" i="9"/>
  <c r="E103" i="9"/>
  <c r="H102" i="9"/>
  <c r="G102" i="9"/>
  <c r="F102" i="9"/>
  <c r="E102" i="9"/>
  <c r="H101" i="9"/>
  <c r="G101" i="9"/>
  <c r="F101" i="9"/>
  <c r="E101" i="9"/>
  <c r="H100" i="9"/>
  <c r="G100" i="9"/>
  <c r="F100" i="9"/>
  <c r="E100" i="9"/>
  <c r="H99" i="9"/>
  <c r="G99" i="9"/>
  <c r="F99" i="9"/>
  <c r="E99" i="9"/>
  <c r="H98" i="9"/>
  <c r="G98" i="9"/>
  <c r="F98" i="9"/>
  <c r="E98" i="9"/>
  <c r="H97" i="9"/>
  <c r="G97" i="9"/>
  <c r="F97" i="9"/>
  <c r="E97" i="9"/>
  <c r="H96" i="9"/>
  <c r="G96" i="9"/>
  <c r="F96" i="9"/>
  <c r="E96" i="9"/>
  <c r="H95" i="9"/>
  <c r="G95" i="9"/>
  <c r="F95" i="9"/>
  <c r="E95" i="9"/>
  <c r="H94" i="9"/>
  <c r="G94" i="9"/>
  <c r="F94" i="9"/>
  <c r="E94" i="9"/>
  <c r="H93" i="9"/>
  <c r="G93" i="9"/>
  <c r="F93" i="9"/>
  <c r="E93" i="9"/>
  <c r="H92" i="9"/>
  <c r="G92" i="9"/>
  <c r="F92" i="9"/>
  <c r="E92" i="9"/>
  <c r="H91" i="9"/>
  <c r="G91" i="9"/>
  <c r="F91" i="9"/>
  <c r="E91" i="9"/>
  <c r="H90" i="9"/>
  <c r="G90" i="9"/>
  <c r="F90" i="9"/>
  <c r="E90" i="9"/>
  <c r="H89" i="9"/>
  <c r="G89" i="9"/>
  <c r="F89" i="9"/>
  <c r="E89" i="9"/>
  <c r="H88" i="9"/>
  <c r="G88" i="9"/>
  <c r="F88" i="9"/>
  <c r="E88" i="9"/>
  <c r="H87" i="9"/>
  <c r="G87" i="9"/>
  <c r="F87" i="9"/>
  <c r="E87" i="9"/>
  <c r="H86" i="9"/>
  <c r="G86" i="9"/>
  <c r="F86" i="9"/>
  <c r="E86" i="9"/>
  <c r="H85" i="9"/>
  <c r="G85" i="9"/>
  <c r="F85" i="9"/>
  <c r="E85" i="9"/>
  <c r="H84" i="9"/>
  <c r="G84" i="9"/>
  <c r="F84" i="9"/>
  <c r="E84" i="9"/>
  <c r="H83" i="9"/>
  <c r="G83" i="9"/>
  <c r="F83" i="9"/>
  <c r="E83" i="9"/>
  <c r="H82" i="9"/>
  <c r="G82" i="9"/>
  <c r="F82" i="9"/>
  <c r="E82" i="9"/>
  <c r="H81" i="9"/>
  <c r="G81" i="9"/>
  <c r="F81" i="9"/>
  <c r="E81" i="9"/>
  <c r="H80" i="9"/>
  <c r="G80" i="9"/>
  <c r="F80" i="9"/>
  <c r="E80" i="9"/>
  <c r="H79" i="9"/>
  <c r="G79" i="9"/>
  <c r="F79" i="9"/>
  <c r="E79" i="9"/>
  <c r="H78" i="9"/>
  <c r="G78" i="9"/>
  <c r="F78" i="9"/>
  <c r="E78" i="9"/>
  <c r="H77" i="9"/>
  <c r="G77" i="9"/>
  <c r="F77" i="9"/>
  <c r="E77" i="9"/>
  <c r="H76" i="9"/>
  <c r="G76" i="9"/>
  <c r="F76" i="9"/>
  <c r="E76" i="9"/>
  <c r="H75" i="9"/>
  <c r="G75" i="9"/>
  <c r="F75" i="9"/>
  <c r="E75" i="9"/>
  <c r="H74" i="9"/>
  <c r="G74" i="9"/>
  <c r="F74" i="9"/>
  <c r="E74" i="9"/>
  <c r="H73" i="9"/>
  <c r="G73" i="9"/>
  <c r="F73" i="9"/>
  <c r="E73" i="9"/>
  <c r="H72" i="9"/>
  <c r="G72" i="9"/>
  <c r="F72" i="9"/>
  <c r="E72" i="9"/>
  <c r="H71" i="9"/>
  <c r="G71" i="9"/>
  <c r="F71" i="9"/>
  <c r="E71" i="9"/>
  <c r="H70" i="9"/>
  <c r="G70" i="9"/>
  <c r="F70" i="9"/>
  <c r="E70" i="9"/>
  <c r="H69" i="9"/>
  <c r="G69" i="9"/>
  <c r="F69" i="9"/>
  <c r="E69" i="9"/>
  <c r="H68" i="9"/>
  <c r="G68" i="9"/>
  <c r="F68" i="9"/>
  <c r="E68" i="9"/>
  <c r="H67" i="9"/>
  <c r="G67" i="9"/>
  <c r="F67" i="9"/>
  <c r="E67" i="9"/>
  <c r="H66" i="9"/>
  <c r="G66" i="9"/>
  <c r="F66" i="9"/>
  <c r="E66" i="9"/>
  <c r="H65" i="9"/>
  <c r="G65" i="9"/>
  <c r="F65" i="9"/>
  <c r="E65" i="9"/>
  <c r="H64" i="9"/>
  <c r="G64" i="9"/>
  <c r="F64" i="9"/>
  <c r="E64" i="9"/>
  <c r="H63" i="9"/>
  <c r="G63" i="9"/>
  <c r="F63" i="9"/>
  <c r="E63" i="9"/>
  <c r="H62" i="9"/>
  <c r="G62" i="9"/>
  <c r="F62" i="9"/>
  <c r="E62" i="9"/>
  <c r="H61" i="9"/>
  <c r="G61" i="9"/>
  <c r="F61" i="9"/>
  <c r="E61" i="9"/>
  <c r="H60" i="9"/>
  <c r="G60" i="9"/>
  <c r="F60" i="9"/>
  <c r="E60" i="9"/>
  <c r="H59" i="9"/>
  <c r="G59" i="9"/>
  <c r="F59" i="9"/>
  <c r="E59" i="9"/>
  <c r="H58" i="9"/>
  <c r="G58" i="9"/>
  <c r="F58" i="9"/>
  <c r="E58" i="9"/>
  <c r="H57" i="9"/>
  <c r="G57" i="9"/>
  <c r="F57" i="9"/>
  <c r="E57" i="9"/>
  <c r="H56" i="9"/>
  <c r="G56" i="9"/>
  <c r="F56" i="9"/>
  <c r="E56" i="9"/>
  <c r="H55" i="9"/>
  <c r="G55" i="9"/>
  <c r="F55" i="9"/>
  <c r="E55" i="9"/>
  <c r="H54" i="9"/>
  <c r="G54" i="9"/>
  <c r="F54" i="9"/>
  <c r="E54" i="9"/>
  <c r="H53" i="9"/>
  <c r="G53" i="9"/>
  <c r="F53" i="9"/>
  <c r="E53" i="9"/>
  <c r="H52" i="9"/>
  <c r="G52" i="9"/>
  <c r="F52" i="9"/>
  <c r="E52" i="9"/>
  <c r="H51" i="9"/>
  <c r="G51" i="9"/>
  <c r="F51" i="9"/>
  <c r="E51" i="9"/>
  <c r="H50" i="9"/>
  <c r="G50" i="9"/>
  <c r="F50" i="9"/>
  <c r="E50" i="9"/>
  <c r="H49" i="9"/>
  <c r="G49" i="9"/>
  <c r="F49" i="9"/>
  <c r="E49" i="9"/>
  <c r="H48" i="9"/>
  <c r="G48" i="9"/>
  <c r="F48" i="9"/>
  <c r="E48" i="9"/>
  <c r="H47" i="9"/>
  <c r="G47" i="9"/>
  <c r="F47" i="9"/>
  <c r="E47" i="9"/>
  <c r="H46" i="9"/>
  <c r="G46" i="9"/>
  <c r="F46" i="9"/>
  <c r="E46" i="9"/>
  <c r="H45" i="9"/>
  <c r="G45" i="9"/>
  <c r="F45" i="9"/>
  <c r="E45" i="9"/>
  <c r="H44" i="9"/>
  <c r="G44" i="9"/>
  <c r="F44" i="9"/>
  <c r="E44" i="9"/>
  <c r="H43" i="9"/>
  <c r="G43" i="9"/>
  <c r="F43" i="9"/>
  <c r="E43" i="9"/>
  <c r="H42" i="9"/>
  <c r="G42" i="9"/>
  <c r="F42" i="9"/>
  <c r="E42" i="9"/>
  <c r="H41" i="9"/>
  <c r="G41" i="9"/>
  <c r="F41" i="9"/>
  <c r="E41" i="9"/>
  <c r="H40" i="9"/>
  <c r="G40" i="9"/>
  <c r="F40" i="9"/>
  <c r="E40" i="9"/>
  <c r="H39" i="9"/>
  <c r="G39" i="9"/>
  <c r="F39" i="9"/>
  <c r="E39" i="9"/>
  <c r="H38" i="9"/>
  <c r="G38" i="9"/>
  <c r="F38" i="9"/>
  <c r="E38" i="9"/>
  <c r="H37" i="9"/>
  <c r="G37" i="9"/>
  <c r="F37" i="9"/>
  <c r="E37" i="9"/>
  <c r="H36" i="9"/>
  <c r="G36" i="9"/>
  <c r="F36" i="9"/>
  <c r="E36" i="9"/>
  <c r="H35" i="9"/>
  <c r="G35" i="9"/>
  <c r="F35" i="9"/>
  <c r="E35" i="9"/>
  <c r="H34" i="9"/>
  <c r="G34" i="9"/>
  <c r="F34" i="9"/>
  <c r="E34" i="9"/>
  <c r="H33" i="9"/>
  <c r="G33" i="9"/>
  <c r="F33" i="9"/>
  <c r="E33" i="9"/>
  <c r="H32" i="9"/>
  <c r="G32" i="9"/>
  <c r="F32" i="9"/>
  <c r="E32" i="9"/>
  <c r="H31" i="9"/>
  <c r="G31" i="9"/>
  <c r="F31" i="9"/>
  <c r="E31" i="9"/>
  <c r="H30" i="9"/>
  <c r="G30" i="9"/>
  <c r="F30" i="9"/>
  <c r="E30" i="9"/>
  <c r="H29" i="9"/>
  <c r="G29" i="9"/>
  <c r="F29" i="9"/>
  <c r="E29" i="9"/>
  <c r="H28" i="9"/>
  <c r="G28" i="9"/>
  <c r="F28" i="9"/>
  <c r="E28" i="9"/>
  <c r="H27" i="9"/>
  <c r="G27" i="9"/>
  <c r="F27" i="9"/>
  <c r="E27" i="9"/>
  <c r="H26" i="9"/>
  <c r="G26" i="9"/>
  <c r="F26" i="9"/>
  <c r="E26" i="9"/>
  <c r="H25" i="9"/>
  <c r="G25" i="9"/>
  <c r="F25" i="9"/>
  <c r="E25" i="9"/>
  <c r="H24" i="9"/>
  <c r="G24" i="9"/>
  <c r="F24" i="9"/>
  <c r="E24" i="9"/>
  <c r="H23" i="9"/>
  <c r="G23" i="9"/>
  <c r="F23" i="9"/>
  <c r="E23" i="9"/>
  <c r="H22" i="9"/>
  <c r="G22" i="9"/>
  <c r="F22" i="9"/>
  <c r="E22" i="9"/>
  <c r="H21" i="9"/>
  <c r="G21" i="9"/>
  <c r="F21" i="9"/>
  <c r="E21" i="9"/>
  <c r="H20" i="9"/>
  <c r="G20" i="9"/>
  <c r="F20" i="9"/>
  <c r="E20" i="9"/>
  <c r="H19" i="9"/>
  <c r="G19" i="9"/>
  <c r="F19" i="9"/>
  <c r="E19" i="9"/>
  <c r="H18" i="9"/>
  <c r="G18" i="9"/>
  <c r="F18" i="9"/>
  <c r="E18" i="9"/>
  <c r="H17" i="9"/>
  <c r="G17" i="9"/>
  <c r="F17" i="9"/>
  <c r="E17" i="9"/>
  <c r="H16" i="9"/>
  <c r="G16" i="9"/>
  <c r="F16" i="9"/>
  <c r="E16" i="9"/>
  <c r="H15" i="9"/>
  <c r="G15" i="9"/>
  <c r="F15" i="9"/>
  <c r="E15" i="9"/>
  <c r="H14" i="9"/>
  <c r="G14" i="9"/>
  <c r="F14" i="9"/>
  <c r="E14" i="9"/>
  <c r="H13" i="9"/>
  <c r="G13" i="9"/>
  <c r="F13" i="9"/>
  <c r="E13" i="9"/>
  <c r="H109" i="9" l="1"/>
  <c r="F109" i="9"/>
  <c r="G109" i="9"/>
  <c r="E109" i="9"/>
</calcChain>
</file>

<file path=xl/sharedStrings.xml><?xml version="1.0" encoding="utf-8"?>
<sst xmlns="http://schemas.openxmlformats.org/spreadsheetml/2006/main" count="114" uniqueCount="114">
  <si>
    <t>00:00:00</t>
  </si>
  <si>
    <t>00:15:00</t>
  </si>
  <si>
    <t>00:30:00</t>
  </si>
  <si>
    <t>00:45:00</t>
  </si>
  <si>
    <t>01:00:00</t>
  </si>
  <si>
    <t>01:15:00</t>
  </si>
  <si>
    <t>01:30:00</t>
  </si>
  <si>
    <t>01:45:00</t>
  </si>
  <si>
    <t>02:00:00</t>
  </si>
  <si>
    <t>02:15:00</t>
  </si>
  <si>
    <t>02:30:00</t>
  </si>
  <si>
    <t>02:45:00</t>
  </si>
  <si>
    <t>03:00:00</t>
  </si>
  <si>
    <t>03:15:00</t>
  </si>
  <si>
    <t>03:30:00</t>
  </si>
  <si>
    <t>03:45:00</t>
  </si>
  <si>
    <t>04:00:00</t>
  </si>
  <si>
    <t>04:15:00</t>
  </si>
  <si>
    <t>04:30:00</t>
  </si>
  <si>
    <t>04:45:00</t>
  </si>
  <si>
    <t>05:00:00</t>
  </si>
  <si>
    <t>05:15:00</t>
  </si>
  <si>
    <t>05:30:00</t>
  </si>
  <si>
    <t>05:45:00</t>
  </si>
  <si>
    <t>06:00:00</t>
  </si>
  <si>
    <t>06:15:00</t>
  </si>
  <si>
    <t>06:30:00</t>
  </si>
  <si>
    <t>06:45:00</t>
  </si>
  <si>
    <t>07:00:00</t>
  </si>
  <si>
    <t>07:15:00</t>
  </si>
  <si>
    <t>07:30:00</t>
  </si>
  <si>
    <t>07:45:00</t>
  </si>
  <si>
    <t>08:00:00</t>
  </si>
  <si>
    <t>08:15:00</t>
  </si>
  <si>
    <t>08:30:00</t>
  </si>
  <si>
    <t>08:45:00</t>
  </si>
  <si>
    <t>09:00:00</t>
  </si>
  <si>
    <t>09:15:00</t>
  </si>
  <si>
    <t>09:30:00</t>
  </si>
  <si>
    <t>09:45:00</t>
  </si>
  <si>
    <t>10:00:00</t>
  </si>
  <si>
    <t>10:15:00</t>
  </si>
  <si>
    <t>10:30:00</t>
  </si>
  <si>
    <t>10:45:00</t>
  </si>
  <si>
    <t>11:00:00</t>
  </si>
  <si>
    <t>11:15:00</t>
  </si>
  <si>
    <t>11:30:00</t>
  </si>
  <si>
    <t>11:45:00</t>
  </si>
  <si>
    <t>12:00:00</t>
  </si>
  <si>
    <t>12:15:00</t>
  </si>
  <si>
    <t>12:30:00</t>
  </si>
  <si>
    <t>12:45:00</t>
  </si>
  <si>
    <t>13:00:00</t>
  </si>
  <si>
    <t>13:15:00</t>
  </si>
  <si>
    <t>13:30:00</t>
  </si>
  <si>
    <t>13:45:00</t>
  </si>
  <si>
    <t>14:00:00</t>
  </si>
  <si>
    <t>14:15:00</t>
  </si>
  <si>
    <t>14:30:00</t>
  </si>
  <si>
    <t>14:45:00</t>
  </si>
  <si>
    <t>15:00:00</t>
  </si>
  <si>
    <t>15:15:00</t>
  </si>
  <si>
    <t>15:30:00</t>
  </si>
  <si>
    <t>15:45:00</t>
  </si>
  <si>
    <t>16:00:00</t>
  </si>
  <si>
    <t>16:15:00</t>
  </si>
  <si>
    <t>16:30:00</t>
  </si>
  <si>
    <t>16:45:00</t>
  </si>
  <si>
    <t>17:00:00</t>
  </si>
  <si>
    <t>17:15:00</t>
  </si>
  <si>
    <t>17:30:00</t>
  </si>
  <si>
    <t>17:45:00</t>
  </si>
  <si>
    <t>18:00:00</t>
  </si>
  <si>
    <t>18:15:00</t>
  </si>
  <si>
    <t>18:30:00</t>
  </si>
  <si>
    <t>18:45:00</t>
  </si>
  <si>
    <t>19:00:00</t>
  </si>
  <si>
    <t>19:15:00</t>
  </si>
  <si>
    <t>19:30:00</t>
  </si>
  <si>
    <t>19:45:00</t>
  </si>
  <si>
    <t>20:00:00</t>
  </si>
  <si>
    <t>20:15:00</t>
  </si>
  <si>
    <t>20:30:00</t>
  </si>
  <si>
    <t>20:45:00</t>
  </si>
  <si>
    <t>21:00:00</t>
  </si>
  <si>
    <t>21:15:00</t>
  </si>
  <si>
    <t>21:30:00</t>
  </si>
  <si>
    <t>21:45:00</t>
  </si>
  <si>
    <t>22:00:00</t>
  </si>
  <si>
    <t>22:15:00</t>
  </si>
  <si>
    <t>22:30:00</t>
  </si>
  <si>
    <t>22:45:00</t>
  </si>
  <si>
    <t>23:00:00</t>
  </si>
  <si>
    <t>23:15:00</t>
  </si>
  <si>
    <t>23:30:00</t>
  </si>
  <si>
    <t>23:45:00</t>
  </si>
  <si>
    <t>Total</t>
  </si>
  <si>
    <t>ZL Trim I</t>
  </si>
  <si>
    <t>ZL Trim II</t>
  </si>
  <si>
    <t>ZNL Trim II</t>
  </si>
  <si>
    <t>ZNL Trim I</t>
  </si>
  <si>
    <t>Zona Transilvania Sud</t>
  </si>
  <si>
    <t>- Forma tabelară -</t>
  </si>
  <si>
    <t>Număr 
interval de 
decontare</t>
  </si>
  <si>
    <t>-</t>
  </si>
  <si>
    <t>Moment
(oră:minut:secundă)</t>
  </si>
  <si>
    <t>- Forma grafică -</t>
  </si>
  <si>
    <t>Zi lucrătoare 
sezon cald
(ZL-SC)</t>
  </si>
  <si>
    <t>Zi lucrătoare 
sezon rece
(ZL-SR)</t>
  </si>
  <si>
    <t>Zi nelucrătoare 
sezon rece
(ZNL-SR)</t>
  </si>
  <si>
    <t>Zi nelucrătoare 
sezon cald
(ZNL-SC)</t>
  </si>
  <si>
    <t>Raportul dintre consumul unei zile lucrătoare și 
consumul unei zile nelucrătoare, r</t>
  </si>
  <si>
    <t>Profil specific de consum</t>
  </si>
  <si>
    <t>tip „Stații pompare apă”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</si>
</sst>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00"/>
    <numFmt numFmtId="165" formatCode="#,##0.000000000000"/>
    <numFmt numFmtId="166" formatCode="#,##0.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theme="0"/>
      <name val="Tahoma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2" borderId="18" xfId="0" applyNumberFormat="1" applyFont="1" applyFill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5" fontId="5" fillId="0" borderId="0" xfId="0" applyNumberFormat="1" applyFont="1"/>
    <xf numFmtId="165" fontId="5" fillId="0" borderId="1" xfId="0" applyNumberFormat="1" applyFont="1" applyBorder="1"/>
    <xf numFmtId="166" fontId="2" fillId="3" borderId="20" xfId="0" applyNumberFormat="1" applyFont="1" applyFill="1" applyBorder="1" applyAlignment="1">
      <alignment horizontal="center" vertical="center" wrapText="1"/>
    </xf>
    <xf numFmtId="166" fontId="2" fillId="3" borderId="21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3" borderId="2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  <color rgb="FFFFFFC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Profil </a:t>
            </a:r>
            <a:r>
              <a:rPr lang="ro-MD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specific de consum tip „Stații pompare apă</a:t>
            </a:r>
            <a:r>
              <a:rPr lang="en-GB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”</a:t>
            </a:r>
            <a:endParaRPr lang="en-US" sz="1200" b="1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0686717990395329"/>
          <c:y val="3.967711320853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26386856149264"/>
          <c:y val="0.22712436773217917"/>
          <c:w val="0.88708801730345122"/>
          <c:h val="0.54315398654638369"/>
        </c:manualLayout>
      </c:layout>
      <c:lineChart>
        <c:grouping val="standard"/>
        <c:varyColors val="0"/>
        <c:ser>
          <c:idx val="0"/>
          <c:order val="0"/>
          <c:tx>
            <c:strRef>
              <c:f>'PSC - St. pomp. apă - TS - 2020'!$E$11</c:f>
              <c:strCache>
                <c:ptCount val="1"/>
                <c:pt idx="0">
                  <c:v>Zi lucrătoare 
sezon rece
(ZL-SR)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'PSC - St. pomp. apă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St. pomp. apă - TS - 2020'!$E$13:$E$108</c:f>
              <c:numCache>
                <c:formatCode>#,##0.0000000</c:formatCode>
                <c:ptCount val="96"/>
                <c:pt idx="0">
                  <c:v>1.0813E-2</c:v>
                </c:pt>
                <c:pt idx="1">
                  <c:v>1.0892000000000001E-2</c:v>
                </c:pt>
                <c:pt idx="2">
                  <c:v>1.1051E-2</c:v>
                </c:pt>
                <c:pt idx="3">
                  <c:v>1.1131E-2</c:v>
                </c:pt>
                <c:pt idx="4">
                  <c:v>1.1131E-2</c:v>
                </c:pt>
                <c:pt idx="5">
                  <c:v>1.1131E-2</c:v>
                </c:pt>
                <c:pt idx="6">
                  <c:v>1.1131E-2</c:v>
                </c:pt>
                <c:pt idx="7">
                  <c:v>1.1131E-2</c:v>
                </c:pt>
                <c:pt idx="8">
                  <c:v>1.0678E-2</c:v>
                </c:pt>
                <c:pt idx="9">
                  <c:v>1.0297000000000001E-2</c:v>
                </c:pt>
                <c:pt idx="10">
                  <c:v>1.0083999999999999E-2</c:v>
                </c:pt>
                <c:pt idx="11">
                  <c:v>9.9780000000000008E-3</c:v>
                </c:pt>
                <c:pt idx="12">
                  <c:v>9.8569999999999994E-3</c:v>
                </c:pt>
                <c:pt idx="13">
                  <c:v>9.8110000000000003E-3</c:v>
                </c:pt>
                <c:pt idx="14">
                  <c:v>9.7199999999999995E-3</c:v>
                </c:pt>
                <c:pt idx="15">
                  <c:v>9.6740000000000003E-3</c:v>
                </c:pt>
                <c:pt idx="16">
                  <c:v>9.6740000000000003E-3</c:v>
                </c:pt>
                <c:pt idx="17">
                  <c:v>9.5569999999999995E-3</c:v>
                </c:pt>
                <c:pt idx="18">
                  <c:v>9.4649999999999995E-3</c:v>
                </c:pt>
                <c:pt idx="19">
                  <c:v>9.3480000000000004E-3</c:v>
                </c:pt>
                <c:pt idx="20">
                  <c:v>9.3340000000000003E-3</c:v>
                </c:pt>
                <c:pt idx="21">
                  <c:v>9.2239999999999996E-3</c:v>
                </c:pt>
                <c:pt idx="22">
                  <c:v>9.0050000000000009E-3</c:v>
                </c:pt>
                <c:pt idx="23">
                  <c:v>8.8959999999999994E-3</c:v>
                </c:pt>
                <c:pt idx="24">
                  <c:v>8.5620000000000002E-3</c:v>
                </c:pt>
                <c:pt idx="25">
                  <c:v>8.5620000000000002E-3</c:v>
                </c:pt>
                <c:pt idx="26">
                  <c:v>8.5620000000000002E-3</c:v>
                </c:pt>
                <c:pt idx="27">
                  <c:v>8.6189999999999999E-3</c:v>
                </c:pt>
                <c:pt idx="28">
                  <c:v>8.7340000000000004E-3</c:v>
                </c:pt>
                <c:pt idx="29">
                  <c:v>8.8870000000000008E-3</c:v>
                </c:pt>
                <c:pt idx="30">
                  <c:v>9.0019999999999996E-3</c:v>
                </c:pt>
                <c:pt idx="31">
                  <c:v>9.0969999999999992E-3</c:v>
                </c:pt>
                <c:pt idx="32">
                  <c:v>9.1579999999999995E-3</c:v>
                </c:pt>
                <c:pt idx="33">
                  <c:v>9.2230000000000003E-3</c:v>
                </c:pt>
                <c:pt idx="34">
                  <c:v>9.3530000000000002E-3</c:v>
                </c:pt>
                <c:pt idx="35">
                  <c:v>9.4179999999999993E-3</c:v>
                </c:pt>
                <c:pt idx="36">
                  <c:v>9.4590000000000004E-3</c:v>
                </c:pt>
                <c:pt idx="37">
                  <c:v>9.5040000000000003E-3</c:v>
                </c:pt>
                <c:pt idx="38">
                  <c:v>9.5930000000000008E-3</c:v>
                </c:pt>
                <c:pt idx="39">
                  <c:v>9.6369999999999997E-3</c:v>
                </c:pt>
                <c:pt idx="40">
                  <c:v>9.6369999999999997E-3</c:v>
                </c:pt>
                <c:pt idx="41">
                  <c:v>9.8890000000000002E-3</c:v>
                </c:pt>
                <c:pt idx="42">
                  <c:v>9.9780000000000008E-3</c:v>
                </c:pt>
                <c:pt idx="43">
                  <c:v>1.0231000000000001E-2</c:v>
                </c:pt>
                <c:pt idx="44">
                  <c:v>1.0584E-2</c:v>
                </c:pt>
                <c:pt idx="45">
                  <c:v>1.0659E-2</c:v>
                </c:pt>
                <c:pt idx="46">
                  <c:v>1.081E-2</c:v>
                </c:pt>
                <c:pt idx="47">
                  <c:v>1.0886E-2</c:v>
                </c:pt>
                <c:pt idx="48">
                  <c:v>1.0983E-2</c:v>
                </c:pt>
                <c:pt idx="49">
                  <c:v>1.1010000000000001E-2</c:v>
                </c:pt>
                <c:pt idx="50">
                  <c:v>1.1063E-2</c:v>
                </c:pt>
                <c:pt idx="51">
                  <c:v>1.1089E-2</c:v>
                </c:pt>
                <c:pt idx="52">
                  <c:v>1.1089E-2</c:v>
                </c:pt>
                <c:pt idx="53">
                  <c:v>1.1174E-2</c:v>
                </c:pt>
                <c:pt idx="54">
                  <c:v>1.1227000000000001E-2</c:v>
                </c:pt>
                <c:pt idx="55">
                  <c:v>1.1311E-2</c:v>
                </c:pt>
                <c:pt idx="56">
                  <c:v>1.1552E-2</c:v>
                </c:pt>
                <c:pt idx="57">
                  <c:v>1.1552E-2</c:v>
                </c:pt>
                <c:pt idx="58">
                  <c:v>1.1552E-2</c:v>
                </c:pt>
                <c:pt idx="59">
                  <c:v>1.1516E-2</c:v>
                </c:pt>
                <c:pt idx="60">
                  <c:v>1.1443999999999999E-2</c:v>
                </c:pt>
                <c:pt idx="61">
                  <c:v>1.1311E-2</c:v>
                </c:pt>
                <c:pt idx="62">
                  <c:v>1.1239000000000001E-2</c:v>
                </c:pt>
                <c:pt idx="63">
                  <c:v>1.1142000000000001E-2</c:v>
                </c:pt>
                <c:pt idx="64">
                  <c:v>1.0781000000000001E-2</c:v>
                </c:pt>
                <c:pt idx="65">
                  <c:v>1.0781000000000001E-2</c:v>
                </c:pt>
                <c:pt idx="66">
                  <c:v>1.0781000000000001E-2</c:v>
                </c:pt>
                <c:pt idx="67">
                  <c:v>1.0864E-2</c:v>
                </c:pt>
                <c:pt idx="68">
                  <c:v>1.1183999999999999E-2</c:v>
                </c:pt>
                <c:pt idx="69">
                  <c:v>1.1273E-2</c:v>
                </c:pt>
                <c:pt idx="70">
                  <c:v>1.1285999999999999E-2</c:v>
                </c:pt>
                <c:pt idx="71">
                  <c:v>1.1292999999999999E-2</c:v>
                </c:pt>
                <c:pt idx="72">
                  <c:v>1.1677999999999999E-2</c:v>
                </c:pt>
                <c:pt idx="73">
                  <c:v>1.1677999999999999E-2</c:v>
                </c:pt>
                <c:pt idx="74">
                  <c:v>1.1677999999999999E-2</c:v>
                </c:pt>
                <c:pt idx="75">
                  <c:v>1.1492E-2</c:v>
                </c:pt>
                <c:pt idx="76">
                  <c:v>1.0681E-2</c:v>
                </c:pt>
                <c:pt idx="77">
                  <c:v>1.0495000000000001E-2</c:v>
                </c:pt>
                <c:pt idx="78">
                  <c:v>1.0495000000000001E-2</c:v>
                </c:pt>
                <c:pt idx="79">
                  <c:v>1.0527E-2</c:v>
                </c:pt>
                <c:pt idx="80">
                  <c:v>1.0592000000000001E-2</c:v>
                </c:pt>
                <c:pt idx="81">
                  <c:v>1.0723999999999999E-2</c:v>
                </c:pt>
                <c:pt idx="82">
                  <c:v>1.0789E-2</c:v>
                </c:pt>
                <c:pt idx="83">
                  <c:v>1.0888E-2</c:v>
                </c:pt>
                <c:pt idx="84">
                  <c:v>1.1117999999999999E-2</c:v>
                </c:pt>
                <c:pt idx="85">
                  <c:v>1.1117999999999999E-2</c:v>
                </c:pt>
                <c:pt idx="86">
                  <c:v>1.1117999999999999E-2</c:v>
                </c:pt>
                <c:pt idx="87">
                  <c:v>1.1102000000000001E-2</c:v>
                </c:pt>
                <c:pt idx="88">
                  <c:v>1.1070999999999999E-2</c:v>
                </c:pt>
                <c:pt idx="89">
                  <c:v>1.0879E-2</c:v>
                </c:pt>
                <c:pt idx="90">
                  <c:v>1.0847000000000001E-2</c:v>
                </c:pt>
                <c:pt idx="91">
                  <c:v>1.0671E-2</c:v>
                </c:pt>
                <c:pt idx="92">
                  <c:v>1.0659999999999999E-2</c:v>
                </c:pt>
                <c:pt idx="93">
                  <c:v>9.9939999999999994E-3</c:v>
                </c:pt>
                <c:pt idx="94">
                  <c:v>9.9939999999999994E-3</c:v>
                </c:pt>
                <c:pt idx="95">
                  <c:v>1.0156999999999999E-2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FB-4A52-894F-0FBABD58E436}"/>
            </c:ext>
          </c:extLst>
        </c:ser>
        <c:ser>
          <c:idx val="1"/>
          <c:order val="1"/>
          <c:tx>
            <c:strRef>
              <c:f>'PSC - St. pomp. apă - TS - 2020'!$F$11</c:f>
              <c:strCache>
                <c:ptCount val="1"/>
                <c:pt idx="0">
                  <c:v>Zi nelucrătoare 
sezon rece
(ZNL-SR)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'PSC - St. pomp. apă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St. pomp. apă - TS - 2020'!$F$13:$F$108</c:f>
              <c:numCache>
                <c:formatCode>#,##0.0000000</c:formatCode>
                <c:ptCount val="96"/>
                <c:pt idx="0">
                  <c:v>1.0813E-2</c:v>
                </c:pt>
                <c:pt idx="1">
                  <c:v>1.0892000000000001E-2</c:v>
                </c:pt>
                <c:pt idx="2">
                  <c:v>1.1051E-2</c:v>
                </c:pt>
                <c:pt idx="3">
                  <c:v>1.1131E-2</c:v>
                </c:pt>
                <c:pt idx="4">
                  <c:v>1.1131E-2</c:v>
                </c:pt>
                <c:pt idx="5">
                  <c:v>1.1131E-2</c:v>
                </c:pt>
                <c:pt idx="6">
                  <c:v>1.1131E-2</c:v>
                </c:pt>
                <c:pt idx="7">
                  <c:v>1.1131E-2</c:v>
                </c:pt>
                <c:pt idx="8">
                  <c:v>1.0678E-2</c:v>
                </c:pt>
                <c:pt idx="9">
                  <c:v>1.0297000000000001E-2</c:v>
                </c:pt>
                <c:pt idx="10">
                  <c:v>1.0083999999999999E-2</c:v>
                </c:pt>
                <c:pt idx="11">
                  <c:v>9.9780000000000008E-3</c:v>
                </c:pt>
                <c:pt idx="12">
                  <c:v>9.8569999999999994E-3</c:v>
                </c:pt>
                <c:pt idx="13">
                  <c:v>9.8110000000000003E-3</c:v>
                </c:pt>
                <c:pt idx="14">
                  <c:v>9.7199999999999995E-3</c:v>
                </c:pt>
                <c:pt idx="15">
                  <c:v>9.6740000000000003E-3</c:v>
                </c:pt>
                <c:pt idx="16">
                  <c:v>9.6740000000000003E-3</c:v>
                </c:pt>
                <c:pt idx="17">
                  <c:v>9.5569999999999995E-3</c:v>
                </c:pt>
                <c:pt idx="18">
                  <c:v>9.4649999999999995E-3</c:v>
                </c:pt>
                <c:pt idx="19">
                  <c:v>9.3480000000000004E-3</c:v>
                </c:pt>
                <c:pt idx="20">
                  <c:v>9.3340000000000003E-3</c:v>
                </c:pt>
                <c:pt idx="21">
                  <c:v>9.2239999999999996E-3</c:v>
                </c:pt>
                <c:pt idx="22">
                  <c:v>9.0050000000000009E-3</c:v>
                </c:pt>
                <c:pt idx="23">
                  <c:v>8.8959999999999994E-3</c:v>
                </c:pt>
                <c:pt idx="24">
                  <c:v>8.5620000000000002E-3</c:v>
                </c:pt>
                <c:pt idx="25">
                  <c:v>8.5620000000000002E-3</c:v>
                </c:pt>
                <c:pt idx="26">
                  <c:v>8.5620000000000002E-3</c:v>
                </c:pt>
                <c:pt idx="27">
                  <c:v>8.6189999999999999E-3</c:v>
                </c:pt>
                <c:pt idx="28">
                  <c:v>8.7340000000000004E-3</c:v>
                </c:pt>
                <c:pt idx="29">
                  <c:v>8.8870000000000008E-3</c:v>
                </c:pt>
                <c:pt idx="30">
                  <c:v>9.0019999999999996E-3</c:v>
                </c:pt>
                <c:pt idx="31">
                  <c:v>9.0969999999999992E-3</c:v>
                </c:pt>
                <c:pt idx="32">
                  <c:v>9.1579999999999995E-3</c:v>
                </c:pt>
                <c:pt idx="33">
                  <c:v>9.2230000000000003E-3</c:v>
                </c:pt>
                <c:pt idx="34">
                  <c:v>9.3530000000000002E-3</c:v>
                </c:pt>
                <c:pt idx="35">
                  <c:v>9.4179999999999993E-3</c:v>
                </c:pt>
                <c:pt idx="36">
                  <c:v>9.4590000000000004E-3</c:v>
                </c:pt>
                <c:pt idx="37">
                  <c:v>9.5040000000000003E-3</c:v>
                </c:pt>
                <c:pt idx="38">
                  <c:v>9.5930000000000008E-3</c:v>
                </c:pt>
                <c:pt idx="39">
                  <c:v>9.6369999999999997E-3</c:v>
                </c:pt>
                <c:pt idx="40">
                  <c:v>9.6369999999999997E-3</c:v>
                </c:pt>
                <c:pt idx="41">
                  <c:v>9.8890000000000002E-3</c:v>
                </c:pt>
                <c:pt idx="42">
                  <c:v>9.9780000000000008E-3</c:v>
                </c:pt>
                <c:pt idx="43">
                  <c:v>1.0231000000000001E-2</c:v>
                </c:pt>
                <c:pt idx="44">
                  <c:v>1.0584E-2</c:v>
                </c:pt>
                <c:pt idx="45">
                  <c:v>1.0659E-2</c:v>
                </c:pt>
                <c:pt idx="46">
                  <c:v>1.081E-2</c:v>
                </c:pt>
                <c:pt idx="47">
                  <c:v>1.0886E-2</c:v>
                </c:pt>
                <c:pt idx="48">
                  <c:v>1.0983E-2</c:v>
                </c:pt>
                <c:pt idx="49">
                  <c:v>1.1010000000000001E-2</c:v>
                </c:pt>
                <c:pt idx="50">
                  <c:v>1.1063E-2</c:v>
                </c:pt>
                <c:pt idx="51">
                  <c:v>1.1089E-2</c:v>
                </c:pt>
                <c:pt idx="52">
                  <c:v>1.1089E-2</c:v>
                </c:pt>
                <c:pt idx="53">
                  <c:v>1.1174E-2</c:v>
                </c:pt>
                <c:pt idx="54">
                  <c:v>1.1227000000000001E-2</c:v>
                </c:pt>
                <c:pt idx="55">
                  <c:v>1.1311E-2</c:v>
                </c:pt>
                <c:pt idx="56">
                  <c:v>1.1552E-2</c:v>
                </c:pt>
                <c:pt idx="57">
                  <c:v>1.1552E-2</c:v>
                </c:pt>
                <c:pt idx="58">
                  <c:v>1.1552E-2</c:v>
                </c:pt>
                <c:pt idx="59">
                  <c:v>1.1516E-2</c:v>
                </c:pt>
                <c:pt idx="60">
                  <c:v>1.1443999999999999E-2</c:v>
                </c:pt>
                <c:pt idx="61">
                  <c:v>1.1311E-2</c:v>
                </c:pt>
                <c:pt idx="62">
                  <c:v>1.1239000000000001E-2</c:v>
                </c:pt>
                <c:pt idx="63">
                  <c:v>1.1142000000000001E-2</c:v>
                </c:pt>
                <c:pt idx="64">
                  <c:v>1.0781000000000001E-2</c:v>
                </c:pt>
                <c:pt idx="65">
                  <c:v>1.0781000000000001E-2</c:v>
                </c:pt>
                <c:pt idx="66">
                  <c:v>1.0781000000000001E-2</c:v>
                </c:pt>
                <c:pt idx="67">
                  <c:v>1.0864E-2</c:v>
                </c:pt>
                <c:pt idx="68">
                  <c:v>1.1183999999999999E-2</c:v>
                </c:pt>
                <c:pt idx="69">
                  <c:v>1.1273E-2</c:v>
                </c:pt>
                <c:pt idx="70">
                  <c:v>1.1285999999999999E-2</c:v>
                </c:pt>
                <c:pt idx="71">
                  <c:v>1.1292999999999999E-2</c:v>
                </c:pt>
                <c:pt idx="72">
                  <c:v>1.1677999999999999E-2</c:v>
                </c:pt>
                <c:pt idx="73">
                  <c:v>1.1677999999999999E-2</c:v>
                </c:pt>
                <c:pt idx="74">
                  <c:v>1.1677999999999999E-2</c:v>
                </c:pt>
                <c:pt idx="75">
                  <c:v>1.1492E-2</c:v>
                </c:pt>
                <c:pt idx="76">
                  <c:v>1.0681E-2</c:v>
                </c:pt>
                <c:pt idx="77">
                  <c:v>1.0495000000000001E-2</c:v>
                </c:pt>
                <c:pt idx="78">
                  <c:v>1.0495000000000001E-2</c:v>
                </c:pt>
                <c:pt idx="79">
                  <c:v>1.0527E-2</c:v>
                </c:pt>
                <c:pt idx="80">
                  <c:v>1.0592000000000001E-2</c:v>
                </c:pt>
                <c:pt idx="81">
                  <c:v>1.0723999999999999E-2</c:v>
                </c:pt>
                <c:pt idx="82">
                  <c:v>1.0789E-2</c:v>
                </c:pt>
                <c:pt idx="83">
                  <c:v>1.0888E-2</c:v>
                </c:pt>
                <c:pt idx="84">
                  <c:v>1.1117999999999999E-2</c:v>
                </c:pt>
                <c:pt idx="85">
                  <c:v>1.1117999999999999E-2</c:v>
                </c:pt>
                <c:pt idx="86">
                  <c:v>1.1117999999999999E-2</c:v>
                </c:pt>
                <c:pt idx="87">
                  <c:v>1.1102000000000001E-2</c:v>
                </c:pt>
                <c:pt idx="88">
                  <c:v>1.1070999999999999E-2</c:v>
                </c:pt>
                <c:pt idx="89">
                  <c:v>1.0879E-2</c:v>
                </c:pt>
                <c:pt idx="90">
                  <c:v>1.0847000000000001E-2</c:v>
                </c:pt>
                <c:pt idx="91">
                  <c:v>1.0671E-2</c:v>
                </c:pt>
                <c:pt idx="92">
                  <c:v>1.0659999999999999E-2</c:v>
                </c:pt>
                <c:pt idx="93">
                  <c:v>9.9939999999999994E-3</c:v>
                </c:pt>
                <c:pt idx="94">
                  <c:v>9.9939999999999994E-3</c:v>
                </c:pt>
                <c:pt idx="95">
                  <c:v>1.0156999999999999E-2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B-4A52-894F-0FBABD58E436}"/>
            </c:ext>
          </c:extLst>
        </c:ser>
        <c:ser>
          <c:idx val="2"/>
          <c:order val="2"/>
          <c:tx>
            <c:strRef>
              <c:f>'PSC - St. pomp. apă - TS - 2020'!$G$11</c:f>
              <c:strCache>
                <c:ptCount val="1"/>
                <c:pt idx="0">
                  <c:v>Zi lucrătoare 
sezon cald
(ZL-SC)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'PSC - St. pomp. apă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St. pomp. apă - TS - 2020'!$G$13:$G$108</c:f>
              <c:numCache>
                <c:formatCode>#,##0.0000000</c:formatCode>
                <c:ptCount val="96"/>
                <c:pt idx="0">
                  <c:v>1.0813E-2</c:v>
                </c:pt>
                <c:pt idx="1">
                  <c:v>1.0892000000000001E-2</c:v>
                </c:pt>
                <c:pt idx="2">
                  <c:v>1.1051E-2</c:v>
                </c:pt>
                <c:pt idx="3">
                  <c:v>1.1131E-2</c:v>
                </c:pt>
                <c:pt idx="4">
                  <c:v>1.1131E-2</c:v>
                </c:pt>
                <c:pt idx="5">
                  <c:v>1.1131E-2</c:v>
                </c:pt>
                <c:pt idx="6">
                  <c:v>1.1131E-2</c:v>
                </c:pt>
                <c:pt idx="7">
                  <c:v>1.1131E-2</c:v>
                </c:pt>
                <c:pt idx="8">
                  <c:v>1.0678E-2</c:v>
                </c:pt>
                <c:pt idx="9">
                  <c:v>1.0297000000000001E-2</c:v>
                </c:pt>
                <c:pt idx="10">
                  <c:v>1.0083999999999999E-2</c:v>
                </c:pt>
                <c:pt idx="11">
                  <c:v>9.9780000000000008E-3</c:v>
                </c:pt>
                <c:pt idx="12">
                  <c:v>9.8569999999999994E-3</c:v>
                </c:pt>
                <c:pt idx="13">
                  <c:v>9.8110000000000003E-3</c:v>
                </c:pt>
                <c:pt idx="14">
                  <c:v>9.7199999999999995E-3</c:v>
                </c:pt>
                <c:pt idx="15">
                  <c:v>9.6740000000000003E-3</c:v>
                </c:pt>
                <c:pt idx="16">
                  <c:v>9.6740000000000003E-3</c:v>
                </c:pt>
                <c:pt idx="17">
                  <c:v>9.5569999999999995E-3</c:v>
                </c:pt>
                <c:pt idx="18">
                  <c:v>9.4649999999999995E-3</c:v>
                </c:pt>
                <c:pt idx="19">
                  <c:v>9.3480000000000004E-3</c:v>
                </c:pt>
                <c:pt idx="20">
                  <c:v>9.3340000000000003E-3</c:v>
                </c:pt>
                <c:pt idx="21">
                  <c:v>9.2239999999999996E-3</c:v>
                </c:pt>
                <c:pt idx="22">
                  <c:v>9.0050000000000009E-3</c:v>
                </c:pt>
                <c:pt idx="23">
                  <c:v>8.8959999999999994E-3</c:v>
                </c:pt>
                <c:pt idx="24">
                  <c:v>8.5620000000000002E-3</c:v>
                </c:pt>
                <c:pt idx="25">
                  <c:v>8.5620000000000002E-3</c:v>
                </c:pt>
                <c:pt idx="26">
                  <c:v>8.5620000000000002E-3</c:v>
                </c:pt>
                <c:pt idx="27">
                  <c:v>8.6189999999999999E-3</c:v>
                </c:pt>
                <c:pt idx="28">
                  <c:v>8.7340000000000004E-3</c:v>
                </c:pt>
                <c:pt idx="29">
                  <c:v>8.8870000000000008E-3</c:v>
                </c:pt>
                <c:pt idx="30">
                  <c:v>9.0019999999999996E-3</c:v>
                </c:pt>
                <c:pt idx="31">
                  <c:v>9.0969999999999992E-3</c:v>
                </c:pt>
                <c:pt idx="32">
                  <c:v>9.1579999999999995E-3</c:v>
                </c:pt>
                <c:pt idx="33">
                  <c:v>9.2230000000000003E-3</c:v>
                </c:pt>
                <c:pt idx="34">
                  <c:v>9.3530000000000002E-3</c:v>
                </c:pt>
                <c:pt idx="35">
                  <c:v>9.4179999999999993E-3</c:v>
                </c:pt>
                <c:pt idx="36">
                  <c:v>9.4590000000000004E-3</c:v>
                </c:pt>
                <c:pt idx="37">
                  <c:v>9.5040000000000003E-3</c:v>
                </c:pt>
                <c:pt idx="38">
                  <c:v>9.5930000000000008E-3</c:v>
                </c:pt>
                <c:pt idx="39">
                  <c:v>9.6369999999999997E-3</c:v>
                </c:pt>
                <c:pt idx="40">
                  <c:v>9.6369999999999997E-3</c:v>
                </c:pt>
                <c:pt idx="41">
                  <c:v>9.8890000000000002E-3</c:v>
                </c:pt>
                <c:pt idx="42">
                  <c:v>9.9780000000000008E-3</c:v>
                </c:pt>
                <c:pt idx="43">
                  <c:v>1.0231000000000001E-2</c:v>
                </c:pt>
                <c:pt idx="44">
                  <c:v>1.0584E-2</c:v>
                </c:pt>
                <c:pt idx="45">
                  <c:v>1.0659E-2</c:v>
                </c:pt>
                <c:pt idx="46">
                  <c:v>1.081E-2</c:v>
                </c:pt>
                <c:pt idx="47">
                  <c:v>1.0886E-2</c:v>
                </c:pt>
                <c:pt idx="48">
                  <c:v>1.0983E-2</c:v>
                </c:pt>
                <c:pt idx="49">
                  <c:v>1.1010000000000001E-2</c:v>
                </c:pt>
                <c:pt idx="50">
                  <c:v>1.1063E-2</c:v>
                </c:pt>
                <c:pt idx="51">
                  <c:v>1.1089E-2</c:v>
                </c:pt>
                <c:pt idx="52">
                  <c:v>1.1089E-2</c:v>
                </c:pt>
                <c:pt idx="53">
                  <c:v>1.1174E-2</c:v>
                </c:pt>
                <c:pt idx="54">
                  <c:v>1.1227000000000001E-2</c:v>
                </c:pt>
                <c:pt idx="55">
                  <c:v>1.1311E-2</c:v>
                </c:pt>
                <c:pt idx="56">
                  <c:v>1.1552E-2</c:v>
                </c:pt>
                <c:pt idx="57">
                  <c:v>1.1552E-2</c:v>
                </c:pt>
                <c:pt idx="58">
                  <c:v>1.1552E-2</c:v>
                </c:pt>
                <c:pt idx="59">
                  <c:v>1.1516E-2</c:v>
                </c:pt>
                <c:pt idx="60">
                  <c:v>1.1443999999999999E-2</c:v>
                </c:pt>
                <c:pt idx="61">
                  <c:v>1.1311E-2</c:v>
                </c:pt>
                <c:pt idx="62">
                  <c:v>1.1239000000000001E-2</c:v>
                </c:pt>
                <c:pt idx="63">
                  <c:v>1.1142000000000001E-2</c:v>
                </c:pt>
                <c:pt idx="64">
                  <c:v>1.0781000000000001E-2</c:v>
                </c:pt>
                <c:pt idx="65">
                  <c:v>1.0781000000000001E-2</c:v>
                </c:pt>
                <c:pt idx="66">
                  <c:v>1.0781000000000001E-2</c:v>
                </c:pt>
                <c:pt idx="67">
                  <c:v>1.0864E-2</c:v>
                </c:pt>
                <c:pt idx="68">
                  <c:v>1.1183999999999999E-2</c:v>
                </c:pt>
                <c:pt idx="69">
                  <c:v>1.1273E-2</c:v>
                </c:pt>
                <c:pt idx="70">
                  <c:v>1.1285999999999999E-2</c:v>
                </c:pt>
                <c:pt idx="71">
                  <c:v>1.1292999999999999E-2</c:v>
                </c:pt>
                <c:pt idx="72">
                  <c:v>1.1677999999999999E-2</c:v>
                </c:pt>
                <c:pt idx="73">
                  <c:v>1.1677999999999999E-2</c:v>
                </c:pt>
                <c:pt idx="74">
                  <c:v>1.1677999999999999E-2</c:v>
                </c:pt>
                <c:pt idx="75">
                  <c:v>1.1492E-2</c:v>
                </c:pt>
                <c:pt idx="76">
                  <c:v>1.0681E-2</c:v>
                </c:pt>
                <c:pt idx="77">
                  <c:v>1.0495000000000001E-2</c:v>
                </c:pt>
                <c:pt idx="78">
                  <c:v>1.0495000000000001E-2</c:v>
                </c:pt>
                <c:pt idx="79">
                  <c:v>1.0527E-2</c:v>
                </c:pt>
                <c:pt idx="80">
                  <c:v>1.0592000000000001E-2</c:v>
                </c:pt>
                <c:pt idx="81">
                  <c:v>1.0723999999999999E-2</c:v>
                </c:pt>
                <c:pt idx="82">
                  <c:v>1.0789E-2</c:v>
                </c:pt>
                <c:pt idx="83">
                  <c:v>1.0888E-2</c:v>
                </c:pt>
                <c:pt idx="84">
                  <c:v>1.1117999999999999E-2</c:v>
                </c:pt>
                <c:pt idx="85">
                  <c:v>1.1117999999999999E-2</c:v>
                </c:pt>
                <c:pt idx="86">
                  <c:v>1.1117999999999999E-2</c:v>
                </c:pt>
                <c:pt idx="87">
                  <c:v>1.1102000000000001E-2</c:v>
                </c:pt>
                <c:pt idx="88">
                  <c:v>1.1070999999999999E-2</c:v>
                </c:pt>
                <c:pt idx="89">
                  <c:v>1.0879E-2</c:v>
                </c:pt>
                <c:pt idx="90">
                  <c:v>1.0847000000000001E-2</c:v>
                </c:pt>
                <c:pt idx="91">
                  <c:v>1.0671E-2</c:v>
                </c:pt>
                <c:pt idx="92">
                  <c:v>1.0659999999999999E-2</c:v>
                </c:pt>
                <c:pt idx="93">
                  <c:v>9.9939999999999994E-3</c:v>
                </c:pt>
                <c:pt idx="94">
                  <c:v>9.9939999999999994E-3</c:v>
                </c:pt>
                <c:pt idx="95">
                  <c:v>1.0156999999999999E-2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FB-4A52-894F-0FBABD58E436}"/>
            </c:ext>
          </c:extLst>
        </c:ser>
        <c:ser>
          <c:idx val="3"/>
          <c:order val="3"/>
          <c:tx>
            <c:strRef>
              <c:f>'PSC - St. pomp. apă - TS - 2020'!$H$11</c:f>
              <c:strCache>
                <c:ptCount val="1"/>
                <c:pt idx="0">
                  <c:v>Zi nelucrătoare 
sezon cald
(ZNL-SC)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'PSC - St. pomp. apă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St. pomp. apă - TS - 2020'!$H$13:$H$108</c:f>
              <c:numCache>
                <c:formatCode>#,##0.0000000</c:formatCode>
                <c:ptCount val="96"/>
                <c:pt idx="0">
                  <c:v>1.0813E-2</c:v>
                </c:pt>
                <c:pt idx="1">
                  <c:v>1.0892000000000001E-2</c:v>
                </c:pt>
                <c:pt idx="2">
                  <c:v>1.1051E-2</c:v>
                </c:pt>
                <c:pt idx="3">
                  <c:v>1.1131E-2</c:v>
                </c:pt>
                <c:pt idx="4">
                  <c:v>1.1131E-2</c:v>
                </c:pt>
                <c:pt idx="5">
                  <c:v>1.1131E-2</c:v>
                </c:pt>
                <c:pt idx="6">
                  <c:v>1.1131E-2</c:v>
                </c:pt>
                <c:pt idx="7">
                  <c:v>1.1131E-2</c:v>
                </c:pt>
                <c:pt idx="8">
                  <c:v>1.0678E-2</c:v>
                </c:pt>
                <c:pt idx="9">
                  <c:v>1.0297000000000001E-2</c:v>
                </c:pt>
                <c:pt idx="10">
                  <c:v>1.0083999999999999E-2</c:v>
                </c:pt>
                <c:pt idx="11">
                  <c:v>9.9780000000000008E-3</c:v>
                </c:pt>
                <c:pt idx="12">
                  <c:v>9.8569999999999994E-3</c:v>
                </c:pt>
                <c:pt idx="13">
                  <c:v>9.8110000000000003E-3</c:v>
                </c:pt>
                <c:pt idx="14">
                  <c:v>9.7199999999999995E-3</c:v>
                </c:pt>
                <c:pt idx="15">
                  <c:v>9.6740000000000003E-3</c:v>
                </c:pt>
                <c:pt idx="16">
                  <c:v>9.6740000000000003E-3</c:v>
                </c:pt>
                <c:pt idx="17">
                  <c:v>9.5569999999999995E-3</c:v>
                </c:pt>
                <c:pt idx="18">
                  <c:v>9.4649999999999995E-3</c:v>
                </c:pt>
                <c:pt idx="19">
                  <c:v>9.3480000000000004E-3</c:v>
                </c:pt>
                <c:pt idx="20">
                  <c:v>9.3340000000000003E-3</c:v>
                </c:pt>
                <c:pt idx="21">
                  <c:v>9.2239999999999996E-3</c:v>
                </c:pt>
                <c:pt idx="22">
                  <c:v>9.0050000000000009E-3</c:v>
                </c:pt>
                <c:pt idx="23">
                  <c:v>8.8959999999999994E-3</c:v>
                </c:pt>
                <c:pt idx="24">
                  <c:v>8.5620000000000002E-3</c:v>
                </c:pt>
                <c:pt idx="25">
                  <c:v>8.5620000000000002E-3</c:v>
                </c:pt>
                <c:pt idx="26">
                  <c:v>8.5620000000000002E-3</c:v>
                </c:pt>
                <c:pt idx="27">
                  <c:v>8.6189999999999999E-3</c:v>
                </c:pt>
                <c:pt idx="28">
                  <c:v>8.7340000000000004E-3</c:v>
                </c:pt>
                <c:pt idx="29">
                  <c:v>8.8870000000000008E-3</c:v>
                </c:pt>
                <c:pt idx="30">
                  <c:v>9.0019999999999996E-3</c:v>
                </c:pt>
                <c:pt idx="31">
                  <c:v>9.0969999999999992E-3</c:v>
                </c:pt>
                <c:pt idx="32">
                  <c:v>9.1579999999999995E-3</c:v>
                </c:pt>
                <c:pt idx="33">
                  <c:v>9.2230000000000003E-3</c:v>
                </c:pt>
                <c:pt idx="34">
                  <c:v>9.3530000000000002E-3</c:v>
                </c:pt>
                <c:pt idx="35">
                  <c:v>9.4179999999999993E-3</c:v>
                </c:pt>
                <c:pt idx="36">
                  <c:v>9.4590000000000004E-3</c:v>
                </c:pt>
                <c:pt idx="37">
                  <c:v>9.5040000000000003E-3</c:v>
                </c:pt>
                <c:pt idx="38">
                  <c:v>9.5930000000000008E-3</c:v>
                </c:pt>
                <c:pt idx="39">
                  <c:v>9.6369999999999997E-3</c:v>
                </c:pt>
                <c:pt idx="40">
                  <c:v>9.6369999999999997E-3</c:v>
                </c:pt>
                <c:pt idx="41">
                  <c:v>9.8890000000000002E-3</c:v>
                </c:pt>
                <c:pt idx="42">
                  <c:v>9.9780000000000008E-3</c:v>
                </c:pt>
                <c:pt idx="43">
                  <c:v>1.0231000000000001E-2</c:v>
                </c:pt>
                <c:pt idx="44">
                  <c:v>1.0584E-2</c:v>
                </c:pt>
                <c:pt idx="45">
                  <c:v>1.0659E-2</c:v>
                </c:pt>
                <c:pt idx="46">
                  <c:v>1.081E-2</c:v>
                </c:pt>
                <c:pt idx="47">
                  <c:v>1.0886E-2</c:v>
                </c:pt>
                <c:pt idx="48">
                  <c:v>1.0983E-2</c:v>
                </c:pt>
                <c:pt idx="49">
                  <c:v>1.1010000000000001E-2</c:v>
                </c:pt>
                <c:pt idx="50">
                  <c:v>1.1063E-2</c:v>
                </c:pt>
                <c:pt idx="51">
                  <c:v>1.1089E-2</c:v>
                </c:pt>
                <c:pt idx="52">
                  <c:v>1.1089E-2</c:v>
                </c:pt>
                <c:pt idx="53">
                  <c:v>1.1174E-2</c:v>
                </c:pt>
                <c:pt idx="54">
                  <c:v>1.1227000000000001E-2</c:v>
                </c:pt>
                <c:pt idx="55">
                  <c:v>1.1311E-2</c:v>
                </c:pt>
                <c:pt idx="56">
                  <c:v>1.1552E-2</c:v>
                </c:pt>
                <c:pt idx="57">
                  <c:v>1.1552E-2</c:v>
                </c:pt>
                <c:pt idx="58">
                  <c:v>1.1552E-2</c:v>
                </c:pt>
                <c:pt idx="59">
                  <c:v>1.1516E-2</c:v>
                </c:pt>
                <c:pt idx="60">
                  <c:v>1.1443999999999999E-2</c:v>
                </c:pt>
                <c:pt idx="61">
                  <c:v>1.1311E-2</c:v>
                </c:pt>
                <c:pt idx="62">
                  <c:v>1.1239000000000001E-2</c:v>
                </c:pt>
                <c:pt idx="63">
                  <c:v>1.1142000000000001E-2</c:v>
                </c:pt>
                <c:pt idx="64">
                  <c:v>1.0781000000000001E-2</c:v>
                </c:pt>
                <c:pt idx="65">
                  <c:v>1.0781000000000001E-2</c:v>
                </c:pt>
                <c:pt idx="66">
                  <c:v>1.0781000000000001E-2</c:v>
                </c:pt>
                <c:pt idx="67">
                  <c:v>1.0864E-2</c:v>
                </c:pt>
                <c:pt idx="68">
                  <c:v>1.1183999999999999E-2</c:v>
                </c:pt>
                <c:pt idx="69">
                  <c:v>1.1273E-2</c:v>
                </c:pt>
                <c:pt idx="70">
                  <c:v>1.1285999999999999E-2</c:v>
                </c:pt>
                <c:pt idx="71">
                  <c:v>1.1292999999999999E-2</c:v>
                </c:pt>
                <c:pt idx="72">
                  <c:v>1.1677999999999999E-2</c:v>
                </c:pt>
                <c:pt idx="73">
                  <c:v>1.1677999999999999E-2</c:v>
                </c:pt>
                <c:pt idx="74">
                  <c:v>1.1677999999999999E-2</c:v>
                </c:pt>
                <c:pt idx="75">
                  <c:v>1.1492E-2</c:v>
                </c:pt>
                <c:pt idx="76">
                  <c:v>1.0681E-2</c:v>
                </c:pt>
                <c:pt idx="77">
                  <c:v>1.0495000000000001E-2</c:v>
                </c:pt>
                <c:pt idx="78">
                  <c:v>1.0495000000000001E-2</c:v>
                </c:pt>
                <c:pt idx="79">
                  <c:v>1.0527E-2</c:v>
                </c:pt>
                <c:pt idx="80">
                  <c:v>1.0592000000000001E-2</c:v>
                </c:pt>
                <c:pt idx="81">
                  <c:v>1.0723999999999999E-2</c:v>
                </c:pt>
                <c:pt idx="82">
                  <c:v>1.0789E-2</c:v>
                </c:pt>
                <c:pt idx="83">
                  <c:v>1.0888E-2</c:v>
                </c:pt>
                <c:pt idx="84">
                  <c:v>1.1117999999999999E-2</c:v>
                </c:pt>
                <c:pt idx="85">
                  <c:v>1.1117999999999999E-2</c:v>
                </c:pt>
                <c:pt idx="86">
                  <c:v>1.1117999999999999E-2</c:v>
                </c:pt>
                <c:pt idx="87">
                  <c:v>1.1102000000000001E-2</c:v>
                </c:pt>
                <c:pt idx="88">
                  <c:v>1.1070999999999999E-2</c:v>
                </c:pt>
                <c:pt idx="89">
                  <c:v>1.0879E-2</c:v>
                </c:pt>
                <c:pt idx="90">
                  <c:v>1.0847000000000001E-2</c:v>
                </c:pt>
                <c:pt idx="91">
                  <c:v>1.0671E-2</c:v>
                </c:pt>
                <c:pt idx="92">
                  <c:v>1.0659999999999999E-2</c:v>
                </c:pt>
                <c:pt idx="93">
                  <c:v>9.9939999999999994E-3</c:v>
                </c:pt>
                <c:pt idx="94">
                  <c:v>9.9939999999999994E-3</c:v>
                </c:pt>
                <c:pt idx="95">
                  <c:v>1.0156999999999999E-2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FB-4A52-894F-0FBABD58E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472656"/>
        <c:axId val="360474616"/>
        <c:extLst/>
      </c:lineChart>
      <c:catAx>
        <c:axId val="36047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o-MD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Interval de decontare (ID)</a:t>
                </a:r>
                <a:endParaRPr lang="en-GB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.81364675446586043"/>
              <c:y val="0.831385305313657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4746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6047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o-MD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Pondere </a:t>
                </a:r>
                <a:r>
                  <a:rPr lang="en-GB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[%]</a:t>
                </a:r>
              </a:p>
            </c:rich>
          </c:tx>
          <c:layout>
            <c:manualLayout>
              <c:xMode val="edge"/>
              <c:yMode val="edge"/>
              <c:x val="7.4398944428077998E-3"/>
              <c:y val="0.149199353392084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0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47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114983773724448"/>
          <c:y val="0.87896250717004742"/>
          <c:w val="0.58466883017007354"/>
          <c:h val="0.105070866141732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41778</xdr:colOff>
      <xdr:row>10</xdr:row>
      <xdr:rowOff>76200</xdr:rowOff>
    </xdr:from>
    <xdr:to>
      <xdr:col>15</xdr:col>
      <xdr:colOff>1683267</xdr:colOff>
      <xdr:row>34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C3:V112"/>
  <sheetViews>
    <sheetView tabSelected="1" zoomScaleNormal="100" workbookViewId="0">
      <pane ySplit="12" topLeftCell="A13" activePane="bottomLeft" state="frozen"/>
      <selection pane="bottomLeft" activeCell="N43" sqref="N43"/>
    </sheetView>
  </sheetViews>
  <sheetFormatPr defaultColWidth="8.7265625" defaultRowHeight="12.5" x14ac:dyDescent="0.35"/>
  <cols>
    <col min="1" max="2" width="2.54296875" style="2" customWidth="1"/>
    <col min="3" max="8" width="24.54296875" style="1" customWidth="1"/>
    <col min="9" max="10" width="2.54296875" style="2" customWidth="1"/>
    <col min="11" max="16" width="24.54296875" style="2" customWidth="1"/>
    <col min="17" max="18" width="2.54296875" style="2" customWidth="1"/>
    <col min="19" max="22" width="20.6328125" style="2" customWidth="1"/>
    <col min="23" max="16384" width="8.7265625" style="2"/>
  </cols>
  <sheetData>
    <row r="3" spans="3:22" ht="15" x14ac:dyDescent="0.35">
      <c r="C3" s="36" t="s">
        <v>112</v>
      </c>
      <c r="D3" s="36"/>
      <c r="E3" s="36"/>
      <c r="F3" s="36"/>
      <c r="G3" s="36"/>
      <c r="H3" s="36"/>
    </row>
    <row r="4" spans="3:22" ht="15" x14ac:dyDescent="0.35">
      <c r="C4" s="36" t="s">
        <v>113</v>
      </c>
      <c r="D4" s="36"/>
      <c r="E4" s="36"/>
      <c r="F4" s="36"/>
      <c r="G4" s="36"/>
      <c r="H4" s="36"/>
    </row>
    <row r="5" spans="3:22" ht="15" x14ac:dyDescent="0.35">
      <c r="C5" s="36" t="s">
        <v>101</v>
      </c>
      <c r="D5" s="36"/>
      <c r="E5" s="36"/>
      <c r="F5" s="36"/>
      <c r="G5" s="36"/>
      <c r="H5" s="36"/>
    </row>
    <row r="6" spans="3:22" ht="15" x14ac:dyDescent="0.35">
      <c r="C6" s="36">
        <v>2020</v>
      </c>
      <c r="D6" s="36"/>
      <c r="E6" s="36"/>
      <c r="F6" s="36"/>
      <c r="G6" s="36"/>
      <c r="H6" s="36"/>
    </row>
    <row r="7" spans="3:22" ht="15" x14ac:dyDescent="0.35">
      <c r="C7" s="26"/>
      <c r="D7" s="26"/>
      <c r="E7" s="26"/>
      <c r="F7" s="26"/>
      <c r="G7" s="26"/>
      <c r="H7" s="26"/>
    </row>
    <row r="8" spans="3:22" ht="15" x14ac:dyDescent="0.35">
      <c r="C8" s="35" t="s">
        <v>102</v>
      </c>
      <c r="D8" s="35"/>
      <c r="E8" s="35"/>
      <c r="F8" s="35"/>
      <c r="G8" s="35"/>
      <c r="H8" s="35"/>
      <c r="K8" s="35" t="s">
        <v>106</v>
      </c>
      <c r="L8" s="35"/>
      <c r="M8" s="35"/>
      <c r="N8" s="35"/>
      <c r="O8" s="35"/>
      <c r="P8" s="35"/>
    </row>
    <row r="10" spans="3:22" ht="13" thickBot="1" x14ac:dyDescent="0.4"/>
    <row r="11" spans="3:22" ht="45" customHeight="1" thickBot="1" x14ac:dyDescent="0.4">
      <c r="C11" s="8" t="s">
        <v>103</v>
      </c>
      <c r="D11" s="9" t="s">
        <v>105</v>
      </c>
      <c r="E11" s="9" t="s">
        <v>108</v>
      </c>
      <c r="F11" s="9" t="s">
        <v>109</v>
      </c>
      <c r="G11" s="9" t="s">
        <v>107</v>
      </c>
      <c r="H11" s="10" t="s">
        <v>110</v>
      </c>
      <c r="S11" s="27" t="s">
        <v>97</v>
      </c>
      <c r="T11" s="27" t="s">
        <v>100</v>
      </c>
      <c r="U11" s="27" t="s">
        <v>98</v>
      </c>
      <c r="V11" s="27" t="s">
        <v>99</v>
      </c>
    </row>
    <row r="12" spans="3:22" s="3" customFormat="1" ht="13.5" thickTop="1" thickBot="1" x14ac:dyDescent="0.4">
      <c r="C12" s="15">
        <v>0</v>
      </c>
      <c r="D12" s="16">
        <v>1</v>
      </c>
      <c r="E12" s="16">
        <v>2</v>
      </c>
      <c r="F12" s="16">
        <v>3</v>
      </c>
      <c r="G12" s="16">
        <v>4</v>
      </c>
      <c r="H12" s="17">
        <v>5</v>
      </c>
      <c r="S12" s="28"/>
      <c r="T12" s="28"/>
      <c r="U12" s="28"/>
      <c r="V12" s="28"/>
    </row>
    <row r="13" spans="3:22" ht="15" thickTop="1" x14ac:dyDescent="0.35">
      <c r="C13" s="11">
        <v>1</v>
      </c>
      <c r="D13" s="12" t="s">
        <v>0</v>
      </c>
      <c r="E13" s="13">
        <f t="shared" ref="E13:E44" si="0">ROUND(S13,6)</f>
        <v>1.0813E-2</v>
      </c>
      <c r="F13" s="13">
        <f t="shared" ref="F13:F44" si="1">ROUND(T13,6)</f>
        <v>1.0813E-2</v>
      </c>
      <c r="G13" s="13">
        <f t="shared" ref="G13:G44" si="2">ROUND(U13,6)</f>
        <v>1.0813E-2</v>
      </c>
      <c r="H13" s="14">
        <f t="shared" ref="H13:H44" si="3">ROUND(V13,6)</f>
        <v>1.0813E-2</v>
      </c>
      <c r="S13" s="30">
        <v>1.0812937500000001E-2</v>
      </c>
      <c r="T13" s="29">
        <v>1.0812937500000001E-2</v>
      </c>
      <c r="U13" s="29">
        <v>1.0812937500000001E-2</v>
      </c>
      <c r="V13" s="29">
        <v>1.0812937500000001E-2</v>
      </c>
    </row>
    <row r="14" spans="3:22" ht="14.5" x14ac:dyDescent="0.35">
      <c r="C14" s="6">
        <v>2</v>
      </c>
      <c r="D14" s="4" t="s">
        <v>1</v>
      </c>
      <c r="E14" s="5">
        <f t="shared" si="0"/>
        <v>1.0892000000000001E-2</v>
      </c>
      <c r="F14" s="5">
        <f t="shared" si="1"/>
        <v>1.0892000000000001E-2</v>
      </c>
      <c r="G14" s="5">
        <f t="shared" si="2"/>
        <v>1.0892000000000001E-2</v>
      </c>
      <c r="H14" s="7">
        <f t="shared" si="3"/>
        <v>1.0892000000000001E-2</v>
      </c>
      <c r="S14" s="29">
        <v>1.089234375E-2</v>
      </c>
      <c r="T14" s="29">
        <v>1.089234375E-2</v>
      </c>
      <c r="U14" s="29">
        <v>1.089234375E-2</v>
      </c>
      <c r="V14" s="29">
        <v>1.089234375E-2</v>
      </c>
    </row>
    <row r="15" spans="3:22" ht="14.5" x14ac:dyDescent="0.35">
      <c r="C15" s="6">
        <v>3</v>
      </c>
      <c r="D15" s="4" t="s">
        <v>2</v>
      </c>
      <c r="E15" s="5">
        <f t="shared" si="0"/>
        <v>1.1051E-2</v>
      </c>
      <c r="F15" s="5">
        <f t="shared" si="1"/>
        <v>1.1051E-2</v>
      </c>
      <c r="G15" s="5">
        <f t="shared" si="2"/>
        <v>1.1051E-2</v>
      </c>
      <c r="H15" s="7">
        <f t="shared" si="3"/>
        <v>1.1051E-2</v>
      </c>
      <c r="S15" s="29">
        <v>1.1051156250000001E-2</v>
      </c>
      <c r="T15" s="29">
        <v>1.1051156250000001E-2</v>
      </c>
      <c r="U15" s="29">
        <v>1.1051156250000001E-2</v>
      </c>
      <c r="V15" s="29">
        <v>1.1051156250000001E-2</v>
      </c>
    </row>
    <row r="16" spans="3:22" ht="14.5" x14ac:dyDescent="0.35">
      <c r="C16" s="6">
        <v>4</v>
      </c>
      <c r="D16" s="4" t="s">
        <v>3</v>
      </c>
      <c r="E16" s="5">
        <f t="shared" si="0"/>
        <v>1.1131E-2</v>
      </c>
      <c r="F16" s="5">
        <f t="shared" si="1"/>
        <v>1.1131E-2</v>
      </c>
      <c r="G16" s="5">
        <f t="shared" si="2"/>
        <v>1.1131E-2</v>
      </c>
      <c r="H16" s="7">
        <f t="shared" si="3"/>
        <v>1.1131E-2</v>
      </c>
      <c r="S16" s="29">
        <v>1.11305625E-2</v>
      </c>
      <c r="T16" s="29">
        <v>1.11305625E-2</v>
      </c>
      <c r="U16" s="29">
        <v>1.11305625E-2</v>
      </c>
      <c r="V16" s="29">
        <v>1.11305625E-2</v>
      </c>
    </row>
    <row r="17" spans="3:22" ht="14.5" x14ac:dyDescent="0.35">
      <c r="C17" s="6">
        <v>5</v>
      </c>
      <c r="D17" s="4" t="s">
        <v>4</v>
      </c>
      <c r="E17" s="5">
        <f t="shared" si="0"/>
        <v>1.1131E-2</v>
      </c>
      <c r="F17" s="5">
        <f t="shared" si="1"/>
        <v>1.1131E-2</v>
      </c>
      <c r="G17" s="5">
        <f t="shared" si="2"/>
        <v>1.1131E-2</v>
      </c>
      <c r="H17" s="7">
        <f t="shared" si="3"/>
        <v>1.1131E-2</v>
      </c>
      <c r="S17" s="29">
        <v>1.11305625E-2</v>
      </c>
      <c r="T17" s="29">
        <v>1.11305625E-2</v>
      </c>
      <c r="U17" s="29">
        <v>1.11305625E-2</v>
      </c>
      <c r="V17" s="29">
        <v>1.11305625E-2</v>
      </c>
    </row>
    <row r="18" spans="3:22" ht="14.5" x14ac:dyDescent="0.35">
      <c r="C18" s="6">
        <v>6</v>
      </c>
      <c r="D18" s="4" t="s">
        <v>5</v>
      </c>
      <c r="E18" s="5">
        <f t="shared" si="0"/>
        <v>1.1131E-2</v>
      </c>
      <c r="F18" s="5">
        <f t="shared" si="1"/>
        <v>1.1131E-2</v>
      </c>
      <c r="G18" s="5">
        <f t="shared" si="2"/>
        <v>1.1131E-2</v>
      </c>
      <c r="H18" s="7">
        <f t="shared" si="3"/>
        <v>1.1131E-2</v>
      </c>
      <c r="S18" s="29">
        <v>1.11305625E-2</v>
      </c>
      <c r="T18" s="29">
        <v>1.11305625E-2</v>
      </c>
      <c r="U18" s="29">
        <v>1.11305625E-2</v>
      </c>
      <c r="V18" s="29">
        <v>1.11305625E-2</v>
      </c>
    </row>
    <row r="19" spans="3:22" ht="14.5" x14ac:dyDescent="0.35">
      <c r="C19" s="6">
        <v>7</v>
      </c>
      <c r="D19" s="4" t="s">
        <v>6</v>
      </c>
      <c r="E19" s="5">
        <f t="shared" si="0"/>
        <v>1.1131E-2</v>
      </c>
      <c r="F19" s="5">
        <f t="shared" si="1"/>
        <v>1.1131E-2</v>
      </c>
      <c r="G19" s="5">
        <f t="shared" si="2"/>
        <v>1.1131E-2</v>
      </c>
      <c r="H19" s="7">
        <f t="shared" si="3"/>
        <v>1.1131E-2</v>
      </c>
      <c r="S19" s="29">
        <v>1.11305625E-2</v>
      </c>
      <c r="T19" s="29">
        <v>1.11305625E-2</v>
      </c>
      <c r="U19" s="29">
        <v>1.11305625E-2</v>
      </c>
      <c r="V19" s="29">
        <v>1.11305625E-2</v>
      </c>
    </row>
    <row r="20" spans="3:22" ht="14.5" x14ac:dyDescent="0.35">
      <c r="C20" s="6">
        <v>8</v>
      </c>
      <c r="D20" s="4" t="s">
        <v>7</v>
      </c>
      <c r="E20" s="5">
        <f t="shared" si="0"/>
        <v>1.1131E-2</v>
      </c>
      <c r="F20" s="5">
        <f t="shared" si="1"/>
        <v>1.1131E-2</v>
      </c>
      <c r="G20" s="5">
        <f t="shared" si="2"/>
        <v>1.1131E-2</v>
      </c>
      <c r="H20" s="7">
        <f t="shared" si="3"/>
        <v>1.1131E-2</v>
      </c>
      <c r="S20" s="29">
        <v>1.11305625E-2</v>
      </c>
      <c r="T20" s="29">
        <v>1.11305625E-2</v>
      </c>
      <c r="U20" s="29">
        <v>1.11305625E-2</v>
      </c>
      <c r="V20" s="29">
        <v>1.11305625E-2</v>
      </c>
    </row>
    <row r="21" spans="3:22" ht="14.5" x14ac:dyDescent="0.35">
      <c r="C21" s="6">
        <v>9</v>
      </c>
      <c r="D21" s="4" t="s">
        <v>8</v>
      </c>
      <c r="E21" s="5">
        <f t="shared" si="0"/>
        <v>1.0678E-2</v>
      </c>
      <c r="F21" s="5">
        <f t="shared" si="1"/>
        <v>1.0678E-2</v>
      </c>
      <c r="G21" s="5">
        <f t="shared" si="2"/>
        <v>1.0678E-2</v>
      </c>
      <c r="H21" s="7">
        <f t="shared" si="3"/>
        <v>1.0678E-2</v>
      </c>
      <c r="S21" s="29">
        <v>1.0677671875000001E-2</v>
      </c>
      <c r="T21" s="29">
        <v>1.0677671875000001E-2</v>
      </c>
      <c r="U21" s="29">
        <v>1.0677671875000001E-2</v>
      </c>
      <c r="V21" s="29">
        <v>1.0677671875000001E-2</v>
      </c>
    </row>
    <row r="22" spans="3:22" ht="14.5" x14ac:dyDescent="0.35">
      <c r="C22" s="6">
        <v>10</v>
      </c>
      <c r="D22" s="4" t="s">
        <v>9</v>
      </c>
      <c r="E22" s="5">
        <f t="shared" si="0"/>
        <v>1.0297000000000001E-2</v>
      </c>
      <c r="F22" s="5">
        <f t="shared" si="1"/>
        <v>1.0297000000000001E-2</v>
      </c>
      <c r="G22" s="5">
        <f t="shared" si="2"/>
        <v>1.0297000000000001E-2</v>
      </c>
      <c r="H22" s="7">
        <f t="shared" si="3"/>
        <v>1.0297000000000001E-2</v>
      </c>
      <c r="S22" s="29">
        <v>1.02966875E-2</v>
      </c>
      <c r="T22" s="29">
        <v>1.02966875E-2</v>
      </c>
      <c r="U22" s="29">
        <v>1.02966875E-2</v>
      </c>
      <c r="V22" s="29">
        <v>1.02966875E-2</v>
      </c>
    </row>
    <row r="23" spans="3:22" ht="14.5" x14ac:dyDescent="0.35">
      <c r="C23" s="6">
        <v>11</v>
      </c>
      <c r="D23" s="4" t="s">
        <v>10</v>
      </c>
      <c r="E23" s="5">
        <f t="shared" si="0"/>
        <v>1.0083999999999999E-2</v>
      </c>
      <c r="F23" s="5">
        <f t="shared" si="1"/>
        <v>1.0083999999999999E-2</v>
      </c>
      <c r="G23" s="5">
        <f t="shared" si="2"/>
        <v>1.0083999999999999E-2</v>
      </c>
      <c r="H23" s="7">
        <f t="shared" si="3"/>
        <v>1.0083999999999999E-2</v>
      </c>
      <c r="S23" s="29">
        <v>1.0084187499999999E-2</v>
      </c>
      <c r="T23" s="29">
        <v>1.0084187499999999E-2</v>
      </c>
      <c r="U23" s="29">
        <v>1.0084187499999999E-2</v>
      </c>
      <c r="V23" s="29">
        <v>1.0084187499999999E-2</v>
      </c>
    </row>
    <row r="24" spans="3:22" ht="14.5" x14ac:dyDescent="0.35">
      <c r="C24" s="6">
        <v>12</v>
      </c>
      <c r="D24" s="4" t="s">
        <v>11</v>
      </c>
      <c r="E24" s="5">
        <f t="shared" si="0"/>
        <v>9.9780000000000008E-3</v>
      </c>
      <c r="F24" s="5">
        <f t="shared" si="1"/>
        <v>9.9780000000000008E-3</v>
      </c>
      <c r="G24" s="5">
        <f t="shared" si="2"/>
        <v>9.9780000000000008E-3</v>
      </c>
      <c r="H24" s="7">
        <f t="shared" si="3"/>
        <v>9.9780000000000008E-3</v>
      </c>
      <c r="S24" s="29">
        <v>9.977937499999999E-3</v>
      </c>
      <c r="T24" s="29">
        <v>9.977937499999999E-3</v>
      </c>
      <c r="U24" s="29">
        <v>9.977937499999999E-3</v>
      </c>
      <c r="V24" s="29">
        <v>9.977937499999999E-3</v>
      </c>
    </row>
    <row r="25" spans="3:22" ht="14.5" x14ac:dyDescent="0.35">
      <c r="C25" s="6">
        <v>13</v>
      </c>
      <c r="D25" s="4" t="s">
        <v>12</v>
      </c>
      <c r="E25" s="5">
        <f t="shared" si="0"/>
        <v>9.8569999999999994E-3</v>
      </c>
      <c r="F25" s="5">
        <f t="shared" si="1"/>
        <v>9.8569999999999994E-3</v>
      </c>
      <c r="G25" s="5">
        <f t="shared" si="2"/>
        <v>9.8569999999999994E-3</v>
      </c>
      <c r="H25" s="7">
        <f t="shared" si="3"/>
        <v>9.8569999999999994E-3</v>
      </c>
      <c r="S25" s="29">
        <v>9.8571562499999987E-3</v>
      </c>
      <c r="T25" s="29">
        <v>9.8571562499999987E-3</v>
      </c>
      <c r="U25" s="29">
        <v>9.8571562499999987E-3</v>
      </c>
      <c r="V25" s="29">
        <v>9.8571562499999987E-3</v>
      </c>
    </row>
    <row r="26" spans="3:22" ht="14.5" x14ac:dyDescent="0.35">
      <c r="C26" s="6">
        <v>14</v>
      </c>
      <c r="D26" s="4" t="s">
        <v>13</v>
      </c>
      <c r="E26" s="5">
        <f t="shared" si="0"/>
        <v>9.8110000000000003E-3</v>
      </c>
      <c r="F26" s="5">
        <f t="shared" si="1"/>
        <v>9.8110000000000003E-3</v>
      </c>
      <c r="G26" s="5">
        <f t="shared" si="2"/>
        <v>9.8110000000000003E-3</v>
      </c>
      <c r="H26" s="7">
        <f t="shared" si="3"/>
        <v>9.8110000000000003E-3</v>
      </c>
      <c r="S26" s="29">
        <v>9.8112968750000001E-3</v>
      </c>
      <c r="T26" s="29">
        <v>9.8112968750000001E-3</v>
      </c>
      <c r="U26" s="29">
        <v>9.8112968750000001E-3</v>
      </c>
      <c r="V26" s="29">
        <v>9.8112968750000001E-3</v>
      </c>
    </row>
    <row r="27" spans="3:22" ht="14.5" x14ac:dyDescent="0.35">
      <c r="C27" s="6">
        <v>15</v>
      </c>
      <c r="D27" s="4" t="s">
        <v>14</v>
      </c>
      <c r="E27" s="5">
        <f t="shared" si="0"/>
        <v>9.7199999999999995E-3</v>
      </c>
      <c r="F27" s="5">
        <f t="shared" si="1"/>
        <v>9.7199999999999995E-3</v>
      </c>
      <c r="G27" s="5">
        <f t="shared" si="2"/>
        <v>9.7199999999999995E-3</v>
      </c>
      <c r="H27" s="7">
        <f t="shared" si="3"/>
        <v>9.7199999999999995E-3</v>
      </c>
      <c r="S27" s="29">
        <v>9.7195781249999995E-3</v>
      </c>
      <c r="T27" s="29">
        <v>9.7195781249999995E-3</v>
      </c>
      <c r="U27" s="29">
        <v>9.7195781249999995E-3</v>
      </c>
      <c r="V27" s="29">
        <v>9.7195781249999995E-3</v>
      </c>
    </row>
    <row r="28" spans="3:22" ht="14.5" x14ac:dyDescent="0.35">
      <c r="C28" s="6">
        <v>16</v>
      </c>
      <c r="D28" s="4" t="s">
        <v>15</v>
      </c>
      <c r="E28" s="5">
        <f t="shared" si="0"/>
        <v>9.6740000000000003E-3</v>
      </c>
      <c r="F28" s="5">
        <f t="shared" si="1"/>
        <v>9.6740000000000003E-3</v>
      </c>
      <c r="G28" s="5">
        <f t="shared" si="2"/>
        <v>9.6740000000000003E-3</v>
      </c>
      <c r="H28" s="7">
        <f t="shared" si="3"/>
        <v>9.6740000000000003E-3</v>
      </c>
      <c r="S28" s="29">
        <v>9.6737187500000009E-3</v>
      </c>
      <c r="T28" s="29">
        <v>9.6737187500000009E-3</v>
      </c>
      <c r="U28" s="29">
        <v>9.6737187500000009E-3</v>
      </c>
      <c r="V28" s="29">
        <v>9.6737187500000009E-3</v>
      </c>
    </row>
    <row r="29" spans="3:22" ht="14.5" x14ac:dyDescent="0.35">
      <c r="C29" s="6">
        <v>17</v>
      </c>
      <c r="D29" s="4" t="s">
        <v>16</v>
      </c>
      <c r="E29" s="5">
        <f t="shared" si="0"/>
        <v>9.6740000000000003E-3</v>
      </c>
      <c r="F29" s="5">
        <f t="shared" si="1"/>
        <v>9.6740000000000003E-3</v>
      </c>
      <c r="G29" s="5">
        <f t="shared" si="2"/>
        <v>9.6740000000000003E-3</v>
      </c>
      <c r="H29" s="7">
        <f t="shared" si="3"/>
        <v>9.6740000000000003E-3</v>
      </c>
      <c r="S29" s="29">
        <v>9.6737187500000009E-3</v>
      </c>
      <c r="T29" s="29">
        <v>9.6737187500000009E-3</v>
      </c>
      <c r="U29" s="29">
        <v>9.6737187500000009E-3</v>
      </c>
      <c r="V29" s="29">
        <v>9.6737187500000009E-3</v>
      </c>
    </row>
    <row r="30" spans="3:22" ht="14.5" x14ac:dyDescent="0.35">
      <c r="C30" s="6">
        <v>18</v>
      </c>
      <c r="D30" s="4" t="s">
        <v>17</v>
      </c>
      <c r="E30" s="5">
        <f t="shared" si="0"/>
        <v>9.5569999999999995E-3</v>
      </c>
      <c r="F30" s="5">
        <f t="shared" si="1"/>
        <v>9.5569999999999995E-3</v>
      </c>
      <c r="G30" s="5">
        <f t="shared" si="2"/>
        <v>9.5569999999999995E-3</v>
      </c>
      <c r="H30" s="7">
        <f t="shared" si="3"/>
        <v>9.5569999999999995E-3</v>
      </c>
      <c r="S30" s="29">
        <v>9.5568906250000016E-3</v>
      </c>
      <c r="T30" s="29">
        <v>9.5568906250000016E-3</v>
      </c>
      <c r="U30" s="29">
        <v>9.5568906250000016E-3</v>
      </c>
      <c r="V30" s="29">
        <v>9.5568906250000016E-3</v>
      </c>
    </row>
    <row r="31" spans="3:22" ht="14.5" x14ac:dyDescent="0.35">
      <c r="C31" s="6">
        <v>19</v>
      </c>
      <c r="D31" s="4" t="s">
        <v>18</v>
      </c>
      <c r="E31" s="5">
        <f t="shared" si="0"/>
        <v>9.4649999999999995E-3</v>
      </c>
      <c r="F31" s="5">
        <f t="shared" si="1"/>
        <v>9.4649999999999995E-3</v>
      </c>
      <c r="G31" s="5">
        <f t="shared" si="2"/>
        <v>9.4649999999999995E-3</v>
      </c>
      <c r="H31" s="7">
        <f t="shared" si="3"/>
        <v>9.4649999999999995E-3</v>
      </c>
      <c r="S31" s="29">
        <v>9.4651718750000009E-3</v>
      </c>
      <c r="T31" s="29">
        <v>9.4651718750000009E-3</v>
      </c>
      <c r="U31" s="29">
        <v>9.4651718750000009E-3</v>
      </c>
      <c r="V31" s="29">
        <v>9.4651718750000009E-3</v>
      </c>
    </row>
    <row r="32" spans="3:22" ht="14.5" x14ac:dyDescent="0.35">
      <c r="C32" s="6">
        <v>20</v>
      </c>
      <c r="D32" s="4" t="s">
        <v>19</v>
      </c>
      <c r="E32" s="5">
        <f t="shared" si="0"/>
        <v>9.3480000000000004E-3</v>
      </c>
      <c r="F32" s="5">
        <f t="shared" si="1"/>
        <v>9.3480000000000004E-3</v>
      </c>
      <c r="G32" s="5">
        <f t="shared" si="2"/>
        <v>9.3480000000000004E-3</v>
      </c>
      <c r="H32" s="7">
        <f t="shared" si="3"/>
        <v>9.3480000000000004E-3</v>
      </c>
      <c r="S32" s="29">
        <v>9.3483437500000016E-3</v>
      </c>
      <c r="T32" s="29">
        <v>9.3483437500000016E-3</v>
      </c>
      <c r="U32" s="29">
        <v>9.3483437500000016E-3</v>
      </c>
      <c r="V32" s="29">
        <v>9.3483437500000016E-3</v>
      </c>
    </row>
    <row r="33" spans="3:22" ht="14.5" x14ac:dyDescent="0.35">
      <c r="C33" s="6">
        <v>21</v>
      </c>
      <c r="D33" s="4" t="s">
        <v>20</v>
      </c>
      <c r="E33" s="5">
        <f t="shared" si="0"/>
        <v>9.3340000000000003E-3</v>
      </c>
      <c r="F33" s="5">
        <f t="shared" si="1"/>
        <v>9.3340000000000003E-3</v>
      </c>
      <c r="G33" s="5">
        <f t="shared" si="2"/>
        <v>9.3340000000000003E-3</v>
      </c>
      <c r="H33" s="7">
        <f t="shared" si="3"/>
        <v>9.3340000000000003E-3</v>
      </c>
      <c r="S33" s="29">
        <v>9.3336250000000016E-3</v>
      </c>
      <c r="T33" s="29">
        <v>9.3336250000000016E-3</v>
      </c>
      <c r="U33" s="29">
        <v>9.3336250000000016E-3</v>
      </c>
      <c r="V33" s="29">
        <v>9.3336250000000016E-3</v>
      </c>
    </row>
    <row r="34" spans="3:22" ht="14.5" x14ac:dyDescent="0.35">
      <c r="C34" s="6">
        <v>22</v>
      </c>
      <c r="D34" s="4" t="s">
        <v>21</v>
      </c>
      <c r="E34" s="5">
        <f t="shared" si="0"/>
        <v>9.2239999999999996E-3</v>
      </c>
      <c r="F34" s="5">
        <f t="shared" si="1"/>
        <v>9.2239999999999996E-3</v>
      </c>
      <c r="G34" s="5">
        <f t="shared" si="2"/>
        <v>9.2239999999999996E-3</v>
      </c>
      <c r="H34" s="7">
        <f t="shared" si="3"/>
        <v>9.2239999999999996E-3</v>
      </c>
      <c r="S34" s="29">
        <v>9.2241562500000006E-3</v>
      </c>
      <c r="T34" s="29">
        <v>9.2241562500000006E-3</v>
      </c>
      <c r="U34" s="29">
        <v>9.2241562500000006E-3</v>
      </c>
      <c r="V34" s="29">
        <v>9.2241562500000006E-3</v>
      </c>
    </row>
    <row r="35" spans="3:22" ht="14.5" x14ac:dyDescent="0.35">
      <c r="C35" s="6">
        <v>23</v>
      </c>
      <c r="D35" s="4" t="s">
        <v>22</v>
      </c>
      <c r="E35" s="5">
        <f t="shared" si="0"/>
        <v>9.0050000000000009E-3</v>
      </c>
      <c r="F35" s="5">
        <f t="shared" si="1"/>
        <v>9.0050000000000009E-3</v>
      </c>
      <c r="G35" s="5">
        <f t="shared" si="2"/>
        <v>9.0050000000000009E-3</v>
      </c>
      <c r="H35" s="7">
        <f t="shared" si="3"/>
        <v>9.0050000000000009E-3</v>
      </c>
      <c r="S35" s="29">
        <v>9.0052187500000019E-3</v>
      </c>
      <c r="T35" s="29">
        <v>9.0052187500000019E-3</v>
      </c>
      <c r="U35" s="29">
        <v>9.0052187500000019E-3</v>
      </c>
      <c r="V35" s="29">
        <v>9.0052187500000019E-3</v>
      </c>
    </row>
    <row r="36" spans="3:22" ht="14.5" x14ac:dyDescent="0.35">
      <c r="C36" s="6">
        <v>24</v>
      </c>
      <c r="D36" s="4" t="s">
        <v>23</v>
      </c>
      <c r="E36" s="5">
        <f t="shared" si="0"/>
        <v>8.8959999999999994E-3</v>
      </c>
      <c r="F36" s="5">
        <f t="shared" si="1"/>
        <v>8.8959999999999994E-3</v>
      </c>
      <c r="G36" s="5">
        <f t="shared" si="2"/>
        <v>8.8959999999999994E-3</v>
      </c>
      <c r="H36" s="7">
        <f t="shared" si="3"/>
        <v>8.8959999999999994E-3</v>
      </c>
      <c r="S36" s="29">
        <v>8.8957500000000009E-3</v>
      </c>
      <c r="T36" s="29">
        <v>8.8957500000000009E-3</v>
      </c>
      <c r="U36" s="29">
        <v>8.8957500000000009E-3</v>
      </c>
      <c r="V36" s="29">
        <v>8.8957500000000009E-3</v>
      </c>
    </row>
    <row r="37" spans="3:22" ht="14.5" x14ac:dyDescent="0.35">
      <c r="C37" s="6">
        <v>25</v>
      </c>
      <c r="D37" s="4" t="s">
        <v>24</v>
      </c>
      <c r="E37" s="5">
        <f t="shared" si="0"/>
        <v>8.5620000000000002E-3</v>
      </c>
      <c r="F37" s="5">
        <f t="shared" si="1"/>
        <v>8.5620000000000002E-3</v>
      </c>
      <c r="G37" s="5">
        <f t="shared" si="2"/>
        <v>8.5620000000000002E-3</v>
      </c>
      <c r="H37" s="7">
        <f t="shared" si="3"/>
        <v>8.5620000000000002E-3</v>
      </c>
      <c r="S37" s="29">
        <v>8.562062500000002E-3</v>
      </c>
      <c r="T37" s="29">
        <v>8.562062500000002E-3</v>
      </c>
      <c r="U37" s="29">
        <v>8.562062500000002E-3</v>
      </c>
      <c r="V37" s="29">
        <v>8.562062500000002E-3</v>
      </c>
    </row>
    <row r="38" spans="3:22" ht="14.5" x14ac:dyDescent="0.35">
      <c r="C38" s="6">
        <v>26</v>
      </c>
      <c r="D38" s="4" t="s">
        <v>25</v>
      </c>
      <c r="E38" s="5">
        <f t="shared" si="0"/>
        <v>8.5620000000000002E-3</v>
      </c>
      <c r="F38" s="5">
        <f t="shared" si="1"/>
        <v>8.5620000000000002E-3</v>
      </c>
      <c r="G38" s="5">
        <f t="shared" si="2"/>
        <v>8.5620000000000002E-3</v>
      </c>
      <c r="H38" s="7">
        <f t="shared" si="3"/>
        <v>8.5620000000000002E-3</v>
      </c>
      <c r="S38" s="29">
        <v>8.562062500000002E-3</v>
      </c>
      <c r="T38" s="29">
        <v>8.562062500000002E-3</v>
      </c>
      <c r="U38" s="29">
        <v>8.562062500000002E-3</v>
      </c>
      <c r="V38" s="29">
        <v>8.562062500000002E-3</v>
      </c>
    </row>
    <row r="39" spans="3:22" ht="14.5" x14ac:dyDescent="0.35">
      <c r="C39" s="6">
        <v>27</v>
      </c>
      <c r="D39" s="4" t="s">
        <v>26</v>
      </c>
      <c r="E39" s="5">
        <f t="shared" si="0"/>
        <v>8.5620000000000002E-3</v>
      </c>
      <c r="F39" s="5">
        <f t="shared" si="1"/>
        <v>8.5620000000000002E-3</v>
      </c>
      <c r="G39" s="5">
        <f t="shared" si="2"/>
        <v>8.5620000000000002E-3</v>
      </c>
      <c r="H39" s="7">
        <f t="shared" si="3"/>
        <v>8.5620000000000002E-3</v>
      </c>
      <c r="S39" s="29">
        <v>8.562062500000002E-3</v>
      </c>
      <c r="T39" s="29">
        <v>8.562062500000002E-3</v>
      </c>
      <c r="U39" s="29">
        <v>8.562062500000002E-3</v>
      </c>
      <c r="V39" s="29">
        <v>8.562062500000002E-3</v>
      </c>
    </row>
    <row r="40" spans="3:22" ht="14.5" x14ac:dyDescent="0.35">
      <c r="C40" s="6">
        <v>28</v>
      </c>
      <c r="D40" s="4" t="s">
        <v>27</v>
      </c>
      <c r="E40" s="5">
        <f t="shared" si="0"/>
        <v>8.6189999999999999E-3</v>
      </c>
      <c r="F40" s="5">
        <f t="shared" si="1"/>
        <v>8.6189999999999999E-3</v>
      </c>
      <c r="G40" s="5">
        <f t="shared" si="2"/>
        <v>8.6189999999999999E-3</v>
      </c>
      <c r="H40" s="7">
        <f t="shared" si="3"/>
        <v>8.6189999999999999E-3</v>
      </c>
      <c r="S40" s="29">
        <v>8.6194375000000004E-3</v>
      </c>
      <c r="T40" s="29">
        <v>8.6194375000000004E-3</v>
      </c>
      <c r="U40" s="29">
        <v>8.6194375000000004E-3</v>
      </c>
      <c r="V40" s="29">
        <v>8.6194375000000004E-3</v>
      </c>
    </row>
    <row r="41" spans="3:22" ht="14.5" x14ac:dyDescent="0.35">
      <c r="C41" s="6">
        <v>29</v>
      </c>
      <c r="D41" s="4" t="s">
        <v>28</v>
      </c>
      <c r="E41" s="5">
        <f t="shared" si="0"/>
        <v>8.7340000000000004E-3</v>
      </c>
      <c r="F41" s="5">
        <f t="shared" si="1"/>
        <v>8.7340000000000004E-3</v>
      </c>
      <c r="G41" s="5">
        <f t="shared" si="2"/>
        <v>8.7340000000000004E-3</v>
      </c>
      <c r="H41" s="7">
        <f t="shared" si="3"/>
        <v>8.7340000000000004E-3</v>
      </c>
      <c r="S41" s="29">
        <v>8.7341875000000006E-3</v>
      </c>
      <c r="T41" s="29">
        <v>8.7341875000000006E-3</v>
      </c>
      <c r="U41" s="29">
        <v>8.7341875000000006E-3</v>
      </c>
      <c r="V41" s="29">
        <v>8.7341875000000006E-3</v>
      </c>
    </row>
    <row r="42" spans="3:22" ht="14.5" x14ac:dyDescent="0.35">
      <c r="C42" s="6">
        <v>30</v>
      </c>
      <c r="D42" s="4" t="s">
        <v>29</v>
      </c>
      <c r="E42" s="5">
        <f t="shared" si="0"/>
        <v>8.8870000000000008E-3</v>
      </c>
      <c r="F42" s="5">
        <f t="shared" si="1"/>
        <v>8.8870000000000008E-3</v>
      </c>
      <c r="G42" s="5">
        <f t="shared" si="2"/>
        <v>8.8870000000000008E-3</v>
      </c>
      <c r="H42" s="7">
        <f t="shared" si="3"/>
        <v>8.8870000000000008E-3</v>
      </c>
      <c r="S42" s="29">
        <v>8.8869687499999999E-3</v>
      </c>
      <c r="T42" s="29">
        <v>8.8869687499999999E-3</v>
      </c>
      <c r="U42" s="29">
        <v>8.8869687499999999E-3</v>
      </c>
      <c r="V42" s="29">
        <v>8.8869687499999999E-3</v>
      </c>
    </row>
    <row r="43" spans="3:22" ht="14.5" x14ac:dyDescent="0.35">
      <c r="C43" s="6">
        <v>31</v>
      </c>
      <c r="D43" s="4" t="s">
        <v>30</v>
      </c>
      <c r="E43" s="5">
        <f t="shared" si="0"/>
        <v>9.0019999999999996E-3</v>
      </c>
      <c r="F43" s="5">
        <f t="shared" si="1"/>
        <v>9.0019999999999996E-3</v>
      </c>
      <c r="G43" s="5">
        <f t="shared" si="2"/>
        <v>9.0019999999999996E-3</v>
      </c>
      <c r="H43" s="7">
        <f t="shared" si="3"/>
        <v>9.0019999999999996E-3</v>
      </c>
      <c r="S43" s="29">
        <v>9.0017187499999984E-3</v>
      </c>
      <c r="T43" s="29">
        <v>9.0017187499999984E-3</v>
      </c>
      <c r="U43" s="29">
        <v>9.0017187499999984E-3</v>
      </c>
      <c r="V43" s="29">
        <v>9.0017187499999984E-3</v>
      </c>
    </row>
    <row r="44" spans="3:22" ht="14.5" x14ac:dyDescent="0.35">
      <c r="C44" s="6">
        <v>32</v>
      </c>
      <c r="D44" s="4" t="s">
        <v>31</v>
      </c>
      <c r="E44" s="5">
        <f t="shared" si="0"/>
        <v>9.0969999999999992E-3</v>
      </c>
      <c r="F44" s="5">
        <f t="shared" si="1"/>
        <v>9.0969999999999992E-3</v>
      </c>
      <c r="G44" s="5">
        <f t="shared" si="2"/>
        <v>9.0969999999999992E-3</v>
      </c>
      <c r="H44" s="7">
        <f t="shared" si="3"/>
        <v>9.0969999999999992E-3</v>
      </c>
      <c r="S44" s="29">
        <v>9.0971249999999993E-3</v>
      </c>
      <c r="T44" s="29">
        <v>9.0971249999999993E-3</v>
      </c>
      <c r="U44" s="29">
        <v>9.0971249999999993E-3</v>
      </c>
      <c r="V44" s="29">
        <v>9.0971249999999993E-3</v>
      </c>
    </row>
    <row r="45" spans="3:22" ht="14.5" x14ac:dyDescent="0.35">
      <c r="C45" s="6">
        <v>33</v>
      </c>
      <c r="D45" s="4" t="s">
        <v>32</v>
      </c>
      <c r="E45" s="5">
        <f t="shared" ref="E45:E76" si="4">ROUND(S45,6)</f>
        <v>9.1579999999999995E-3</v>
      </c>
      <c r="F45" s="5">
        <f t="shared" ref="F45:F76" si="5">ROUND(T45,6)</f>
        <v>9.1579999999999995E-3</v>
      </c>
      <c r="G45" s="5">
        <f t="shared" ref="G45:G76" si="6">ROUND(U45,6)</f>
        <v>9.1579999999999995E-3</v>
      </c>
      <c r="H45" s="7">
        <f t="shared" ref="H45:H76" si="7">ROUND(V45,6)</f>
        <v>9.1579999999999995E-3</v>
      </c>
      <c r="S45" s="29">
        <v>9.1577499999999992E-3</v>
      </c>
      <c r="T45" s="29">
        <v>9.1577499999999992E-3</v>
      </c>
      <c r="U45" s="29">
        <v>9.1577499999999992E-3</v>
      </c>
      <c r="V45" s="29">
        <v>9.1577499999999992E-3</v>
      </c>
    </row>
    <row r="46" spans="3:22" ht="14.5" x14ac:dyDescent="0.35">
      <c r="C46" s="6">
        <v>34</v>
      </c>
      <c r="D46" s="4" t="s">
        <v>33</v>
      </c>
      <c r="E46" s="5">
        <f t="shared" si="4"/>
        <v>9.2230000000000003E-3</v>
      </c>
      <c r="F46" s="5">
        <f t="shared" si="5"/>
        <v>9.2230000000000003E-3</v>
      </c>
      <c r="G46" s="5">
        <f t="shared" si="6"/>
        <v>9.2230000000000003E-3</v>
      </c>
      <c r="H46" s="7">
        <f t="shared" si="7"/>
        <v>9.2230000000000003E-3</v>
      </c>
      <c r="S46" s="29">
        <v>9.2228437499999993E-3</v>
      </c>
      <c r="T46" s="29">
        <v>9.2228437499999993E-3</v>
      </c>
      <c r="U46" s="29">
        <v>9.2228437499999993E-3</v>
      </c>
      <c r="V46" s="29">
        <v>9.2228437499999993E-3</v>
      </c>
    </row>
    <row r="47" spans="3:22" ht="14.5" x14ac:dyDescent="0.35">
      <c r="C47" s="6">
        <v>35</v>
      </c>
      <c r="D47" s="4" t="s">
        <v>34</v>
      </c>
      <c r="E47" s="5">
        <f t="shared" si="4"/>
        <v>9.3530000000000002E-3</v>
      </c>
      <c r="F47" s="5">
        <f t="shared" si="5"/>
        <v>9.3530000000000002E-3</v>
      </c>
      <c r="G47" s="5">
        <f t="shared" si="6"/>
        <v>9.3530000000000002E-3</v>
      </c>
      <c r="H47" s="7">
        <f t="shared" si="7"/>
        <v>9.3530000000000002E-3</v>
      </c>
      <c r="S47" s="29">
        <v>9.3530312499999994E-3</v>
      </c>
      <c r="T47" s="29">
        <v>9.3530312499999994E-3</v>
      </c>
      <c r="U47" s="29">
        <v>9.3530312499999994E-3</v>
      </c>
      <c r="V47" s="29">
        <v>9.3530312499999994E-3</v>
      </c>
    </row>
    <row r="48" spans="3:22" ht="14.5" x14ac:dyDescent="0.35">
      <c r="C48" s="6">
        <v>36</v>
      </c>
      <c r="D48" s="4" t="s">
        <v>35</v>
      </c>
      <c r="E48" s="5">
        <f t="shared" si="4"/>
        <v>9.4179999999999993E-3</v>
      </c>
      <c r="F48" s="5">
        <f t="shared" si="5"/>
        <v>9.4179999999999993E-3</v>
      </c>
      <c r="G48" s="5">
        <f t="shared" si="6"/>
        <v>9.4179999999999993E-3</v>
      </c>
      <c r="H48" s="7">
        <f t="shared" si="7"/>
        <v>9.4179999999999993E-3</v>
      </c>
      <c r="S48" s="29">
        <v>9.4181249999999994E-3</v>
      </c>
      <c r="T48" s="29">
        <v>9.4181249999999994E-3</v>
      </c>
      <c r="U48" s="29">
        <v>9.4181249999999994E-3</v>
      </c>
      <c r="V48" s="29">
        <v>9.4181249999999994E-3</v>
      </c>
    </row>
    <row r="49" spans="3:22" ht="14.5" x14ac:dyDescent="0.35">
      <c r="C49" s="6">
        <v>37</v>
      </c>
      <c r="D49" s="4" t="s">
        <v>36</v>
      </c>
      <c r="E49" s="5">
        <f t="shared" si="4"/>
        <v>9.4590000000000004E-3</v>
      </c>
      <c r="F49" s="5">
        <f t="shared" si="5"/>
        <v>9.4590000000000004E-3</v>
      </c>
      <c r="G49" s="5">
        <f t="shared" si="6"/>
        <v>9.4590000000000004E-3</v>
      </c>
      <c r="H49" s="7">
        <f t="shared" si="7"/>
        <v>9.4590000000000004E-3</v>
      </c>
      <c r="S49" s="29">
        <v>9.4592812499999998E-3</v>
      </c>
      <c r="T49" s="29">
        <v>9.4592812499999998E-3</v>
      </c>
      <c r="U49" s="29">
        <v>9.4592812499999998E-3</v>
      </c>
      <c r="V49" s="29">
        <v>9.4592812499999998E-3</v>
      </c>
    </row>
    <row r="50" spans="3:22" ht="14.5" x14ac:dyDescent="0.35">
      <c r="C50" s="6">
        <v>38</v>
      </c>
      <c r="D50" s="4" t="s">
        <v>37</v>
      </c>
      <c r="E50" s="5">
        <f t="shared" si="4"/>
        <v>9.5040000000000003E-3</v>
      </c>
      <c r="F50" s="5">
        <f t="shared" si="5"/>
        <v>9.5040000000000003E-3</v>
      </c>
      <c r="G50" s="5">
        <f t="shared" si="6"/>
        <v>9.5040000000000003E-3</v>
      </c>
      <c r="H50" s="7">
        <f t="shared" si="7"/>
        <v>9.5040000000000003E-3</v>
      </c>
      <c r="S50" s="29">
        <v>9.5037968749999997E-3</v>
      </c>
      <c r="T50" s="29">
        <v>9.5037968749999997E-3</v>
      </c>
      <c r="U50" s="29">
        <v>9.5037968749999997E-3</v>
      </c>
      <c r="V50" s="29">
        <v>9.5037968749999997E-3</v>
      </c>
    </row>
    <row r="51" spans="3:22" ht="14.5" x14ac:dyDescent="0.35">
      <c r="C51" s="6">
        <v>39</v>
      </c>
      <c r="D51" s="4" t="s">
        <v>38</v>
      </c>
      <c r="E51" s="5">
        <f t="shared" si="4"/>
        <v>9.5930000000000008E-3</v>
      </c>
      <c r="F51" s="5">
        <f t="shared" si="5"/>
        <v>9.5930000000000008E-3</v>
      </c>
      <c r="G51" s="5">
        <f t="shared" si="6"/>
        <v>9.5930000000000008E-3</v>
      </c>
      <c r="H51" s="7">
        <f t="shared" si="7"/>
        <v>9.5930000000000008E-3</v>
      </c>
      <c r="S51" s="29">
        <v>9.5928281249999994E-3</v>
      </c>
      <c r="T51" s="29">
        <v>9.5928281249999994E-3</v>
      </c>
      <c r="U51" s="29">
        <v>9.5928281249999994E-3</v>
      </c>
      <c r="V51" s="29">
        <v>9.5928281249999994E-3</v>
      </c>
    </row>
    <row r="52" spans="3:22" ht="14.5" x14ac:dyDescent="0.35">
      <c r="C52" s="6">
        <v>40</v>
      </c>
      <c r="D52" s="4" t="s">
        <v>39</v>
      </c>
      <c r="E52" s="5">
        <f t="shared" si="4"/>
        <v>9.6369999999999997E-3</v>
      </c>
      <c r="F52" s="5">
        <f t="shared" si="5"/>
        <v>9.6369999999999997E-3</v>
      </c>
      <c r="G52" s="5">
        <f t="shared" si="6"/>
        <v>9.6369999999999997E-3</v>
      </c>
      <c r="H52" s="7">
        <f t="shared" si="7"/>
        <v>9.6369999999999997E-3</v>
      </c>
      <c r="S52" s="29">
        <v>9.6373437499999992E-3</v>
      </c>
      <c r="T52" s="29">
        <v>9.6373437499999992E-3</v>
      </c>
      <c r="U52" s="29">
        <v>9.6373437499999992E-3</v>
      </c>
      <c r="V52" s="29">
        <v>9.6373437499999992E-3</v>
      </c>
    </row>
    <row r="53" spans="3:22" ht="14.5" x14ac:dyDescent="0.35">
      <c r="C53" s="6">
        <v>41</v>
      </c>
      <c r="D53" s="4" t="s">
        <v>40</v>
      </c>
      <c r="E53" s="5">
        <f t="shared" si="4"/>
        <v>9.6369999999999997E-3</v>
      </c>
      <c r="F53" s="5">
        <f t="shared" si="5"/>
        <v>9.6369999999999997E-3</v>
      </c>
      <c r="G53" s="5">
        <f t="shared" si="6"/>
        <v>9.6369999999999997E-3</v>
      </c>
      <c r="H53" s="7">
        <f t="shared" si="7"/>
        <v>9.6369999999999997E-3</v>
      </c>
      <c r="S53" s="29">
        <v>9.6373437499999992E-3</v>
      </c>
      <c r="T53" s="29">
        <v>9.6373437499999992E-3</v>
      </c>
      <c r="U53" s="29">
        <v>9.6373437499999992E-3</v>
      </c>
      <c r="V53" s="29">
        <v>9.6373437499999992E-3</v>
      </c>
    </row>
    <row r="54" spans="3:22" ht="14.5" x14ac:dyDescent="0.35">
      <c r="C54" s="6">
        <v>42</v>
      </c>
      <c r="D54" s="4" t="s">
        <v>41</v>
      </c>
      <c r="E54" s="5">
        <f t="shared" si="4"/>
        <v>9.8890000000000002E-3</v>
      </c>
      <c r="F54" s="5">
        <f t="shared" si="5"/>
        <v>9.8890000000000002E-3</v>
      </c>
      <c r="G54" s="5">
        <f t="shared" si="6"/>
        <v>9.8890000000000002E-3</v>
      </c>
      <c r="H54" s="7">
        <f t="shared" si="7"/>
        <v>9.8890000000000002E-3</v>
      </c>
      <c r="S54" s="29">
        <v>9.889406249999998E-3</v>
      </c>
      <c r="T54" s="29">
        <v>9.889406249999998E-3</v>
      </c>
      <c r="U54" s="29">
        <v>9.889406249999998E-3</v>
      </c>
      <c r="V54" s="29">
        <v>9.889406249999998E-3</v>
      </c>
    </row>
    <row r="55" spans="3:22" ht="14.5" x14ac:dyDescent="0.35">
      <c r="C55" s="6">
        <v>43</v>
      </c>
      <c r="D55" s="4" t="s">
        <v>42</v>
      </c>
      <c r="E55" s="5">
        <f t="shared" si="4"/>
        <v>9.9780000000000008E-3</v>
      </c>
      <c r="F55" s="5">
        <f t="shared" si="5"/>
        <v>9.9780000000000008E-3</v>
      </c>
      <c r="G55" s="5">
        <f t="shared" si="6"/>
        <v>9.9780000000000008E-3</v>
      </c>
      <c r="H55" s="7">
        <f t="shared" si="7"/>
        <v>9.9780000000000008E-3</v>
      </c>
      <c r="S55" s="29">
        <v>9.9784375000000012E-3</v>
      </c>
      <c r="T55" s="29">
        <v>9.9784375000000012E-3</v>
      </c>
      <c r="U55" s="29">
        <v>9.9784375000000012E-3</v>
      </c>
      <c r="V55" s="29">
        <v>9.9784375000000012E-3</v>
      </c>
    </row>
    <row r="56" spans="3:22" ht="14.5" x14ac:dyDescent="0.35">
      <c r="C56" s="6">
        <v>44</v>
      </c>
      <c r="D56" s="4" t="s">
        <v>43</v>
      </c>
      <c r="E56" s="5">
        <f t="shared" si="4"/>
        <v>1.0231000000000001E-2</v>
      </c>
      <c r="F56" s="5">
        <f t="shared" si="5"/>
        <v>1.0231000000000001E-2</v>
      </c>
      <c r="G56" s="5">
        <f t="shared" si="6"/>
        <v>1.0231000000000001E-2</v>
      </c>
      <c r="H56" s="7">
        <f t="shared" si="7"/>
        <v>1.0231000000000001E-2</v>
      </c>
      <c r="S56" s="29">
        <v>1.02305E-2</v>
      </c>
      <c r="T56" s="29">
        <v>1.02305E-2</v>
      </c>
      <c r="U56" s="29">
        <v>1.02305E-2</v>
      </c>
      <c r="V56" s="29">
        <v>1.02305E-2</v>
      </c>
    </row>
    <row r="57" spans="3:22" ht="14.5" x14ac:dyDescent="0.35">
      <c r="C57" s="6">
        <v>45</v>
      </c>
      <c r="D57" s="4" t="s">
        <v>44</v>
      </c>
      <c r="E57" s="5">
        <f t="shared" si="4"/>
        <v>1.0584E-2</v>
      </c>
      <c r="F57" s="5">
        <f t="shared" si="5"/>
        <v>1.0584E-2</v>
      </c>
      <c r="G57" s="5">
        <f t="shared" si="6"/>
        <v>1.0584E-2</v>
      </c>
      <c r="H57" s="7">
        <f t="shared" si="7"/>
        <v>1.0584E-2</v>
      </c>
      <c r="S57" s="29">
        <v>1.0583750000000003E-2</v>
      </c>
      <c r="T57" s="29">
        <v>1.0583750000000003E-2</v>
      </c>
      <c r="U57" s="29">
        <v>1.0583750000000003E-2</v>
      </c>
      <c r="V57" s="29">
        <v>1.0583750000000003E-2</v>
      </c>
    </row>
    <row r="58" spans="3:22" ht="14.5" x14ac:dyDescent="0.35">
      <c r="C58" s="6">
        <v>46</v>
      </c>
      <c r="D58" s="4" t="s">
        <v>45</v>
      </c>
      <c r="E58" s="5">
        <f t="shared" si="4"/>
        <v>1.0659E-2</v>
      </c>
      <c r="F58" s="5">
        <f t="shared" si="5"/>
        <v>1.0659E-2</v>
      </c>
      <c r="G58" s="5">
        <f t="shared" si="6"/>
        <v>1.0659E-2</v>
      </c>
      <c r="H58" s="7">
        <f t="shared" si="7"/>
        <v>1.0659E-2</v>
      </c>
      <c r="S58" s="29">
        <v>1.0659187500000002E-2</v>
      </c>
      <c r="T58" s="29">
        <v>1.0659187500000002E-2</v>
      </c>
      <c r="U58" s="29">
        <v>1.0659187500000002E-2</v>
      </c>
      <c r="V58" s="29">
        <v>1.0659187500000002E-2</v>
      </c>
    </row>
    <row r="59" spans="3:22" ht="14.5" x14ac:dyDescent="0.35">
      <c r="C59" s="6">
        <v>47</v>
      </c>
      <c r="D59" s="4" t="s">
        <v>46</v>
      </c>
      <c r="E59" s="5">
        <f t="shared" si="4"/>
        <v>1.081E-2</v>
      </c>
      <c r="F59" s="5">
        <f t="shared" si="5"/>
        <v>1.081E-2</v>
      </c>
      <c r="G59" s="5">
        <f t="shared" si="6"/>
        <v>1.081E-2</v>
      </c>
      <c r="H59" s="7">
        <f t="shared" si="7"/>
        <v>1.081E-2</v>
      </c>
      <c r="S59" s="29">
        <v>1.08100625E-2</v>
      </c>
      <c r="T59" s="29">
        <v>1.08100625E-2</v>
      </c>
      <c r="U59" s="29">
        <v>1.08100625E-2</v>
      </c>
      <c r="V59" s="29">
        <v>1.08100625E-2</v>
      </c>
    </row>
    <row r="60" spans="3:22" ht="14.5" x14ac:dyDescent="0.35">
      <c r="C60" s="6">
        <v>48</v>
      </c>
      <c r="D60" s="4" t="s">
        <v>47</v>
      </c>
      <c r="E60" s="5">
        <f t="shared" si="4"/>
        <v>1.0886E-2</v>
      </c>
      <c r="F60" s="5">
        <f t="shared" si="5"/>
        <v>1.0886E-2</v>
      </c>
      <c r="G60" s="5">
        <f t="shared" si="6"/>
        <v>1.0886E-2</v>
      </c>
      <c r="H60" s="7">
        <f t="shared" si="7"/>
        <v>1.0886E-2</v>
      </c>
      <c r="S60" s="29">
        <v>1.0885499999999999E-2</v>
      </c>
      <c r="T60" s="29">
        <v>1.0885499999999999E-2</v>
      </c>
      <c r="U60" s="29">
        <v>1.0885499999999999E-2</v>
      </c>
      <c r="V60" s="29">
        <v>1.0885499999999999E-2</v>
      </c>
    </row>
    <row r="61" spans="3:22" ht="14.5" x14ac:dyDescent="0.35">
      <c r="C61" s="6">
        <v>49</v>
      </c>
      <c r="D61" s="4" t="s">
        <v>48</v>
      </c>
      <c r="E61" s="5">
        <f t="shared" si="4"/>
        <v>1.0983E-2</v>
      </c>
      <c r="F61" s="5">
        <f t="shared" si="5"/>
        <v>1.0983E-2</v>
      </c>
      <c r="G61" s="5">
        <f t="shared" si="6"/>
        <v>1.0983E-2</v>
      </c>
      <c r="H61" s="7">
        <f t="shared" si="7"/>
        <v>1.0983E-2</v>
      </c>
      <c r="S61" s="29">
        <v>1.0983375E-2</v>
      </c>
      <c r="T61" s="29">
        <v>1.0983375E-2</v>
      </c>
      <c r="U61" s="29">
        <v>1.0983375E-2</v>
      </c>
      <c r="V61" s="29">
        <v>1.0983375E-2</v>
      </c>
    </row>
    <row r="62" spans="3:22" ht="14.5" x14ac:dyDescent="0.35">
      <c r="C62" s="6">
        <v>50</v>
      </c>
      <c r="D62" s="4" t="s">
        <v>49</v>
      </c>
      <c r="E62" s="5">
        <f t="shared" si="4"/>
        <v>1.1010000000000001E-2</v>
      </c>
      <c r="F62" s="5">
        <f t="shared" si="5"/>
        <v>1.1010000000000001E-2</v>
      </c>
      <c r="G62" s="5">
        <f t="shared" si="6"/>
        <v>1.1010000000000001E-2</v>
      </c>
      <c r="H62" s="7">
        <f t="shared" si="7"/>
        <v>1.1010000000000001E-2</v>
      </c>
      <c r="S62" s="29">
        <v>1.1009874999999999E-2</v>
      </c>
      <c r="T62" s="29">
        <v>1.1009874999999999E-2</v>
      </c>
      <c r="U62" s="29">
        <v>1.1009874999999999E-2</v>
      </c>
      <c r="V62" s="29">
        <v>1.1009874999999999E-2</v>
      </c>
    </row>
    <row r="63" spans="3:22" ht="14.5" x14ac:dyDescent="0.35">
      <c r="C63" s="6">
        <v>51</v>
      </c>
      <c r="D63" s="4" t="s">
        <v>50</v>
      </c>
      <c r="E63" s="5">
        <f t="shared" si="4"/>
        <v>1.1063E-2</v>
      </c>
      <c r="F63" s="5">
        <f t="shared" si="5"/>
        <v>1.1063E-2</v>
      </c>
      <c r="G63" s="5">
        <f t="shared" si="6"/>
        <v>1.1063E-2</v>
      </c>
      <c r="H63" s="7">
        <f t="shared" si="7"/>
        <v>1.1063E-2</v>
      </c>
      <c r="S63" s="29">
        <v>1.1062875E-2</v>
      </c>
      <c r="T63" s="29">
        <v>1.1062875E-2</v>
      </c>
      <c r="U63" s="29">
        <v>1.1062875E-2</v>
      </c>
      <c r="V63" s="29">
        <v>1.1062875E-2</v>
      </c>
    </row>
    <row r="64" spans="3:22" ht="14.5" x14ac:dyDescent="0.35">
      <c r="C64" s="6">
        <v>52</v>
      </c>
      <c r="D64" s="4" t="s">
        <v>51</v>
      </c>
      <c r="E64" s="5">
        <f t="shared" si="4"/>
        <v>1.1089E-2</v>
      </c>
      <c r="F64" s="5">
        <f t="shared" si="5"/>
        <v>1.1089E-2</v>
      </c>
      <c r="G64" s="5">
        <f t="shared" si="6"/>
        <v>1.1089E-2</v>
      </c>
      <c r="H64" s="7">
        <f t="shared" si="7"/>
        <v>1.1089E-2</v>
      </c>
      <c r="S64" s="29">
        <v>1.1089374999999999E-2</v>
      </c>
      <c r="T64" s="29">
        <v>1.1089374999999999E-2</v>
      </c>
      <c r="U64" s="29">
        <v>1.1089374999999999E-2</v>
      </c>
      <c r="V64" s="29">
        <v>1.1089374999999999E-2</v>
      </c>
    </row>
    <row r="65" spans="3:22" ht="14.5" x14ac:dyDescent="0.35">
      <c r="C65" s="6">
        <v>53</v>
      </c>
      <c r="D65" s="4" t="s">
        <v>52</v>
      </c>
      <c r="E65" s="5">
        <f t="shared" si="4"/>
        <v>1.1089E-2</v>
      </c>
      <c r="F65" s="5">
        <f t="shared" si="5"/>
        <v>1.1089E-2</v>
      </c>
      <c r="G65" s="5">
        <f t="shared" si="6"/>
        <v>1.1089E-2</v>
      </c>
      <c r="H65" s="7">
        <f t="shared" si="7"/>
        <v>1.1089E-2</v>
      </c>
      <c r="S65" s="29">
        <v>1.1089374999999999E-2</v>
      </c>
      <c r="T65" s="29">
        <v>1.1089374999999999E-2</v>
      </c>
      <c r="U65" s="29">
        <v>1.1089374999999999E-2</v>
      </c>
      <c r="V65" s="29">
        <v>1.1089374999999999E-2</v>
      </c>
    </row>
    <row r="66" spans="3:22" ht="14.5" x14ac:dyDescent="0.35">
      <c r="C66" s="6">
        <v>54</v>
      </c>
      <c r="D66" s="4" t="s">
        <v>53</v>
      </c>
      <c r="E66" s="5">
        <f t="shared" si="4"/>
        <v>1.1174E-2</v>
      </c>
      <c r="F66" s="5">
        <f t="shared" si="5"/>
        <v>1.1174E-2</v>
      </c>
      <c r="G66" s="5">
        <f t="shared" si="6"/>
        <v>1.1174E-2</v>
      </c>
      <c r="H66" s="7">
        <f t="shared" si="7"/>
        <v>1.1174E-2</v>
      </c>
      <c r="S66" s="29">
        <v>1.1173703124999998E-2</v>
      </c>
      <c r="T66" s="29">
        <v>1.1173703124999998E-2</v>
      </c>
      <c r="U66" s="29">
        <v>1.1173703124999998E-2</v>
      </c>
      <c r="V66" s="29">
        <v>1.1173703124999998E-2</v>
      </c>
    </row>
    <row r="67" spans="3:22" ht="14.5" x14ac:dyDescent="0.35">
      <c r="C67" s="6">
        <v>55</v>
      </c>
      <c r="D67" s="4" t="s">
        <v>54</v>
      </c>
      <c r="E67" s="5">
        <f t="shared" si="4"/>
        <v>1.1227000000000001E-2</v>
      </c>
      <c r="F67" s="5">
        <f t="shared" si="5"/>
        <v>1.1227000000000001E-2</v>
      </c>
      <c r="G67" s="5">
        <f t="shared" si="6"/>
        <v>1.1227000000000001E-2</v>
      </c>
      <c r="H67" s="7">
        <f t="shared" si="7"/>
        <v>1.1227000000000001E-2</v>
      </c>
      <c r="S67" s="29">
        <v>1.1226703124999999E-2</v>
      </c>
      <c r="T67" s="29">
        <v>1.1226703124999999E-2</v>
      </c>
      <c r="U67" s="29">
        <v>1.1226703124999999E-2</v>
      </c>
      <c r="V67" s="29">
        <v>1.1226703124999999E-2</v>
      </c>
    </row>
    <row r="68" spans="3:22" ht="14.5" x14ac:dyDescent="0.35">
      <c r="C68" s="6">
        <v>56</v>
      </c>
      <c r="D68" s="4" t="s">
        <v>55</v>
      </c>
      <c r="E68" s="5">
        <f t="shared" si="4"/>
        <v>1.1311E-2</v>
      </c>
      <c r="F68" s="5">
        <f t="shared" si="5"/>
        <v>1.1311E-2</v>
      </c>
      <c r="G68" s="5">
        <f t="shared" si="6"/>
        <v>1.1311E-2</v>
      </c>
      <c r="H68" s="7">
        <f t="shared" si="7"/>
        <v>1.1311E-2</v>
      </c>
      <c r="S68" s="29">
        <v>1.1311031249999999E-2</v>
      </c>
      <c r="T68" s="29">
        <v>1.1311031249999999E-2</v>
      </c>
      <c r="U68" s="29">
        <v>1.1311031249999999E-2</v>
      </c>
      <c r="V68" s="29">
        <v>1.1311031249999999E-2</v>
      </c>
    </row>
    <row r="69" spans="3:22" ht="14.5" x14ac:dyDescent="0.35">
      <c r="C69" s="6">
        <v>57</v>
      </c>
      <c r="D69" s="4" t="s">
        <v>56</v>
      </c>
      <c r="E69" s="5">
        <f t="shared" si="4"/>
        <v>1.1552E-2</v>
      </c>
      <c r="F69" s="5">
        <f t="shared" si="5"/>
        <v>1.1552E-2</v>
      </c>
      <c r="G69" s="5">
        <f t="shared" si="6"/>
        <v>1.1552E-2</v>
      </c>
      <c r="H69" s="7">
        <f t="shared" si="7"/>
        <v>1.1552E-2</v>
      </c>
      <c r="S69" s="29">
        <v>1.155159375E-2</v>
      </c>
      <c r="T69" s="29">
        <v>1.155159375E-2</v>
      </c>
      <c r="U69" s="29">
        <v>1.155159375E-2</v>
      </c>
      <c r="V69" s="29">
        <v>1.155159375E-2</v>
      </c>
    </row>
    <row r="70" spans="3:22" ht="14.5" x14ac:dyDescent="0.35">
      <c r="C70" s="6">
        <v>58</v>
      </c>
      <c r="D70" s="4" t="s">
        <v>57</v>
      </c>
      <c r="E70" s="5">
        <f t="shared" si="4"/>
        <v>1.1552E-2</v>
      </c>
      <c r="F70" s="5">
        <f t="shared" si="5"/>
        <v>1.1552E-2</v>
      </c>
      <c r="G70" s="5">
        <f t="shared" si="6"/>
        <v>1.1552E-2</v>
      </c>
      <c r="H70" s="7">
        <f t="shared" si="7"/>
        <v>1.1552E-2</v>
      </c>
      <c r="S70" s="29">
        <v>1.155159375E-2</v>
      </c>
      <c r="T70" s="29">
        <v>1.155159375E-2</v>
      </c>
      <c r="U70" s="29">
        <v>1.155159375E-2</v>
      </c>
      <c r="V70" s="29">
        <v>1.155159375E-2</v>
      </c>
    </row>
    <row r="71" spans="3:22" ht="14.5" x14ac:dyDescent="0.35">
      <c r="C71" s="6">
        <v>59</v>
      </c>
      <c r="D71" s="4" t="s">
        <v>58</v>
      </c>
      <c r="E71" s="5">
        <f t="shared" si="4"/>
        <v>1.1552E-2</v>
      </c>
      <c r="F71" s="5">
        <f t="shared" si="5"/>
        <v>1.1552E-2</v>
      </c>
      <c r="G71" s="5">
        <f t="shared" si="6"/>
        <v>1.1552E-2</v>
      </c>
      <c r="H71" s="7">
        <f t="shared" si="7"/>
        <v>1.1552E-2</v>
      </c>
      <c r="S71" s="29">
        <v>1.155159375E-2</v>
      </c>
      <c r="T71" s="29">
        <v>1.155159375E-2</v>
      </c>
      <c r="U71" s="29">
        <v>1.155159375E-2</v>
      </c>
      <c r="V71" s="29">
        <v>1.155159375E-2</v>
      </c>
    </row>
    <row r="72" spans="3:22" ht="14.5" x14ac:dyDescent="0.35">
      <c r="C72" s="6">
        <v>60</v>
      </c>
      <c r="D72" s="4" t="s">
        <v>59</v>
      </c>
      <c r="E72" s="5">
        <f t="shared" si="4"/>
        <v>1.1516E-2</v>
      </c>
      <c r="F72" s="5">
        <f t="shared" si="5"/>
        <v>1.1516E-2</v>
      </c>
      <c r="G72" s="5">
        <f t="shared" si="6"/>
        <v>1.1516E-2</v>
      </c>
      <c r="H72" s="7">
        <f t="shared" si="7"/>
        <v>1.1516E-2</v>
      </c>
      <c r="S72" s="29">
        <v>1.1515640625E-2</v>
      </c>
      <c r="T72" s="29">
        <v>1.1515640625E-2</v>
      </c>
      <c r="U72" s="29">
        <v>1.1515640625E-2</v>
      </c>
      <c r="V72" s="29">
        <v>1.1515640625E-2</v>
      </c>
    </row>
    <row r="73" spans="3:22" ht="14.5" x14ac:dyDescent="0.35">
      <c r="C73" s="6">
        <v>61</v>
      </c>
      <c r="D73" s="4" t="s">
        <v>60</v>
      </c>
      <c r="E73" s="5">
        <f t="shared" si="4"/>
        <v>1.1443999999999999E-2</v>
      </c>
      <c r="F73" s="5">
        <f t="shared" si="5"/>
        <v>1.1443999999999999E-2</v>
      </c>
      <c r="G73" s="5">
        <f t="shared" si="6"/>
        <v>1.1443999999999999E-2</v>
      </c>
      <c r="H73" s="7">
        <f t="shared" si="7"/>
        <v>1.1443999999999999E-2</v>
      </c>
      <c r="S73" s="29">
        <v>1.1443734375E-2</v>
      </c>
      <c r="T73" s="29">
        <v>1.1443734375E-2</v>
      </c>
      <c r="U73" s="29">
        <v>1.1443734375E-2</v>
      </c>
      <c r="V73" s="29">
        <v>1.1443734375E-2</v>
      </c>
    </row>
    <row r="74" spans="3:22" ht="14.5" x14ac:dyDescent="0.35">
      <c r="C74" s="6">
        <v>62</v>
      </c>
      <c r="D74" s="4" t="s">
        <v>61</v>
      </c>
      <c r="E74" s="5">
        <f t="shared" si="4"/>
        <v>1.1311E-2</v>
      </c>
      <c r="F74" s="5">
        <f t="shared" si="5"/>
        <v>1.1311E-2</v>
      </c>
      <c r="G74" s="5">
        <f t="shared" si="6"/>
        <v>1.1311E-2</v>
      </c>
      <c r="H74" s="7">
        <f t="shared" si="7"/>
        <v>1.1311E-2</v>
      </c>
      <c r="S74" s="29">
        <v>1.1310656249999999E-2</v>
      </c>
      <c r="T74" s="29">
        <v>1.1310656249999999E-2</v>
      </c>
      <c r="U74" s="29">
        <v>1.1310656249999999E-2</v>
      </c>
      <c r="V74" s="29">
        <v>1.1310656249999999E-2</v>
      </c>
    </row>
    <row r="75" spans="3:22" ht="14.5" x14ac:dyDescent="0.35">
      <c r="C75" s="6">
        <v>63</v>
      </c>
      <c r="D75" s="4" t="s">
        <v>62</v>
      </c>
      <c r="E75" s="5">
        <f t="shared" si="4"/>
        <v>1.1239000000000001E-2</v>
      </c>
      <c r="F75" s="5">
        <f t="shared" si="5"/>
        <v>1.1239000000000001E-2</v>
      </c>
      <c r="G75" s="5">
        <f t="shared" si="6"/>
        <v>1.1239000000000001E-2</v>
      </c>
      <c r="H75" s="7">
        <f t="shared" si="7"/>
        <v>1.1239000000000001E-2</v>
      </c>
      <c r="S75" s="29">
        <v>1.123875E-2</v>
      </c>
      <c r="T75" s="29">
        <v>1.123875E-2</v>
      </c>
      <c r="U75" s="29">
        <v>1.123875E-2</v>
      </c>
      <c r="V75" s="29">
        <v>1.123875E-2</v>
      </c>
    </row>
    <row r="76" spans="3:22" ht="14.5" x14ac:dyDescent="0.35">
      <c r="C76" s="6">
        <v>64</v>
      </c>
      <c r="D76" s="4" t="s">
        <v>63</v>
      </c>
      <c r="E76" s="5">
        <f t="shared" si="4"/>
        <v>1.1142000000000001E-2</v>
      </c>
      <c r="F76" s="5">
        <f t="shared" si="5"/>
        <v>1.1142000000000001E-2</v>
      </c>
      <c r="G76" s="5">
        <f t="shared" si="6"/>
        <v>1.1142000000000001E-2</v>
      </c>
      <c r="H76" s="7">
        <f t="shared" si="7"/>
        <v>1.1142000000000001E-2</v>
      </c>
      <c r="S76" s="29">
        <v>1.1141624999999999E-2</v>
      </c>
      <c r="T76" s="29">
        <v>1.1141624999999999E-2</v>
      </c>
      <c r="U76" s="29">
        <v>1.1141624999999999E-2</v>
      </c>
      <c r="V76" s="29">
        <v>1.1141624999999999E-2</v>
      </c>
    </row>
    <row r="77" spans="3:22" ht="14.5" x14ac:dyDescent="0.35">
      <c r="C77" s="6">
        <v>65</v>
      </c>
      <c r="D77" s="4" t="s">
        <v>64</v>
      </c>
      <c r="E77" s="5">
        <f t="shared" ref="E77:E108" si="8">ROUND(S77,6)</f>
        <v>1.0781000000000001E-2</v>
      </c>
      <c r="F77" s="5">
        <f t="shared" ref="F77:F108" si="9">ROUND(T77,6)</f>
        <v>1.0781000000000001E-2</v>
      </c>
      <c r="G77" s="5">
        <f t="shared" ref="G77:G108" si="10">ROUND(U77,6)</f>
        <v>1.0781000000000001E-2</v>
      </c>
      <c r="H77" s="7">
        <f t="shared" ref="H77:H108" si="11">ROUND(V77,6)</f>
        <v>1.0781000000000001E-2</v>
      </c>
      <c r="S77" s="29">
        <v>1.0781218749999998E-2</v>
      </c>
      <c r="T77" s="29">
        <v>1.0781218749999998E-2</v>
      </c>
      <c r="U77" s="29">
        <v>1.0781218749999998E-2</v>
      </c>
      <c r="V77" s="29">
        <v>1.0781218749999998E-2</v>
      </c>
    </row>
    <row r="78" spans="3:22" ht="14.5" x14ac:dyDescent="0.35">
      <c r="C78" s="6">
        <v>66</v>
      </c>
      <c r="D78" s="4" t="s">
        <v>65</v>
      </c>
      <c r="E78" s="5">
        <f t="shared" si="8"/>
        <v>1.0781000000000001E-2</v>
      </c>
      <c r="F78" s="5">
        <f t="shared" si="9"/>
        <v>1.0781000000000001E-2</v>
      </c>
      <c r="G78" s="5">
        <f t="shared" si="10"/>
        <v>1.0781000000000001E-2</v>
      </c>
      <c r="H78" s="7">
        <f t="shared" si="11"/>
        <v>1.0781000000000001E-2</v>
      </c>
      <c r="S78" s="29">
        <v>1.0781218749999998E-2</v>
      </c>
      <c r="T78" s="29">
        <v>1.0781218749999998E-2</v>
      </c>
      <c r="U78" s="29">
        <v>1.0781218749999998E-2</v>
      </c>
      <c r="V78" s="29">
        <v>1.0781218749999998E-2</v>
      </c>
    </row>
    <row r="79" spans="3:22" ht="14.5" x14ac:dyDescent="0.35">
      <c r="C79" s="6">
        <v>67</v>
      </c>
      <c r="D79" s="4" t="s">
        <v>66</v>
      </c>
      <c r="E79" s="5">
        <f t="shared" si="8"/>
        <v>1.0781000000000001E-2</v>
      </c>
      <c r="F79" s="5">
        <f t="shared" si="9"/>
        <v>1.0781000000000001E-2</v>
      </c>
      <c r="G79" s="5">
        <f t="shared" si="10"/>
        <v>1.0781000000000001E-2</v>
      </c>
      <c r="H79" s="7">
        <f t="shared" si="11"/>
        <v>1.0781000000000001E-2</v>
      </c>
      <c r="S79" s="29">
        <v>1.0781218749999998E-2</v>
      </c>
      <c r="T79" s="29">
        <v>1.0781218749999998E-2</v>
      </c>
      <c r="U79" s="29">
        <v>1.0781218749999998E-2</v>
      </c>
      <c r="V79" s="29">
        <v>1.0781218749999998E-2</v>
      </c>
    </row>
    <row r="80" spans="3:22" ht="14.5" x14ac:dyDescent="0.35">
      <c r="C80" s="6">
        <v>68</v>
      </c>
      <c r="D80" s="4" t="s">
        <v>67</v>
      </c>
      <c r="E80" s="5">
        <f t="shared" si="8"/>
        <v>1.0864E-2</v>
      </c>
      <c r="F80" s="5">
        <f t="shared" si="9"/>
        <v>1.0864E-2</v>
      </c>
      <c r="G80" s="5">
        <f t="shared" si="10"/>
        <v>1.0864E-2</v>
      </c>
      <c r="H80" s="7">
        <f t="shared" si="11"/>
        <v>1.0864E-2</v>
      </c>
      <c r="S80" s="29">
        <v>1.0864296874999999E-2</v>
      </c>
      <c r="T80" s="29">
        <v>1.0864296874999999E-2</v>
      </c>
      <c r="U80" s="29">
        <v>1.0864296874999999E-2</v>
      </c>
      <c r="V80" s="29">
        <v>1.0864296874999999E-2</v>
      </c>
    </row>
    <row r="81" spans="3:22" ht="14.5" x14ac:dyDescent="0.35">
      <c r="C81" s="6">
        <v>69</v>
      </c>
      <c r="D81" s="4" t="s">
        <v>68</v>
      </c>
      <c r="E81" s="5">
        <f t="shared" si="8"/>
        <v>1.1183999999999999E-2</v>
      </c>
      <c r="F81" s="5">
        <f t="shared" si="9"/>
        <v>1.1183999999999999E-2</v>
      </c>
      <c r="G81" s="5">
        <f t="shared" si="10"/>
        <v>1.1183999999999999E-2</v>
      </c>
      <c r="H81" s="7">
        <f t="shared" si="11"/>
        <v>1.1183999999999999E-2</v>
      </c>
      <c r="S81" s="29">
        <v>1.1183640625E-2</v>
      </c>
      <c r="T81" s="29">
        <v>1.1183640625E-2</v>
      </c>
      <c r="U81" s="29">
        <v>1.1183640625E-2</v>
      </c>
      <c r="V81" s="29">
        <v>1.1183640625E-2</v>
      </c>
    </row>
    <row r="82" spans="3:22" ht="14.5" x14ac:dyDescent="0.35">
      <c r="C82" s="6">
        <v>70</v>
      </c>
      <c r="D82" s="4" t="s">
        <v>69</v>
      </c>
      <c r="E82" s="5">
        <f t="shared" si="8"/>
        <v>1.1273E-2</v>
      </c>
      <c r="F82" s="5">
        <f t="shared" si="9"/>
        <v>1.1273E-2</v>
      </c>
      <c r="G82" s="5">
        <f t="shared" si="10"/>
        <v>1.1273E-2</v>
      </c>
      <c r="H82" s="7">
        <f t="shared" si="11"/>
        <v>1.1273E-2</v>
      </c>
      <c r="S82" s="29">
        <v>1.1273203124999999E-2</v>
      </c>
      <c r="T82" s="29">
        <v>1.1273203124999999E-2</v>
      </c>
      <c r="U82" s="29">
        <v>1.1273203124999999E-2</v>
      </c>
      <c r="V82" s="29">
        <v>1.1273203124999999E-2</v>
      </c>
    </row>
    <row r="83" spans="3:22" ht="14.5" x14ac:dyDescent="0.35">
      <c r="C83" s="6">
        <v>71</v>
      </c>
      <c r="D83" s="4" t="s">
        <v>70</v>
      </c>
      <c r="E83" s="5">
        <f t="shared" si="8"/>
        <v>1.1285999999999999E-2</v>
      </c>
      <c r="F83" s="5">
        <f t="shared" si="9"/>
        <v>1.1285999999999999E-2</v>
      </c>
      <c r="G83" s="5">
        <f t="shared" si="10"/>
        <v>1.1285999999999999E-2</v>
      </c>
      <c r="H83" s="7">
        <f t="shared" si="11"/>
        <v>1.1285999999999999E-2</v>
      </c>
      <c r="S83" s="29">
        <v>1.1286171875000001E-2</v>
      </c>
      <c r="T83" s="29">
        <v>1.1286171875000001E-2</v>
      </c>
      <c r="U83" s="29">
        <v>1.1286171875000001E-2</v>
      </c>
      <c r="V83" s="29">
        <v>1.1286171875000001E-2</v>
      </c>
    </row>
    <row r="84" spans="3:22" ht="14.5" x14ac:dyDescent="0.35">
      <c r="C84" s="6">
        <v>72</v>
      </c>
      <c r="D84" s="4" t="s">
        <v>71</v>
      </c>
      <c r="E84" s="5">
        <f t="shared" si="8"/>
        <v>1.1292999999999999E-2</v>
      </c>
      <c r="F84" s="5">
        <f t="shared" si="9"/>
        <v>1.1292999999999999E-2</v>
      </c>
      <c r="G84" s="5">
        <f t="shared" si="10"/>
        <v>1.1292999999999999E-2</v>
      </c>
      <c r="H84" s="7">
        <f t="shared" si="11"/>
        <v>1.1292999999999999E-2</v>
      </c>
      <c r="S84" s="29">
        <v>1.129265625E-2</v>
      </c>
      <c r="T84" s="29">
        <v>1.129265625E-2</v>
      </c>
      <c r="U84" s="29">
        <v>1.129265625E-2</v>
      </c>
      <c r="V84" s="29">
        <v>1.129265625E-2</v>
      </c>
    </row>
    <row r="85" spans="3:22" ht="14.5" x14ac:dyDescent="0.35">
      <c r="C85" s="6">
        <v>73</v>
      </c>
      <c r="D85" s="4" t="s">
        <v>72</v>
      </c>
      <c r="E85" s="5">
        <f t="shared" si="8"/>
        <v>1.1677999999999999E-2</v>
      </c>
      <c r="F85" s="5">
        <f t="shared" si="9"/>
        <v>1.1677999999999999E-2</v>
      </c>
      <c r="G85" s="5">
        <f t="shared" si="10"/>
        <v>1.1677999999999999E-2</v>
      </c>
      <c r="H85" s="7">
        <f t="shared" si="11"/>
        <v>1.1677999999999999E-2</v>
      </c>
      <c r="S85" s="29">
        <v>1.167846875E-2</v>
      </c>
      <c r="T85" s="29">
        <v>1.167846875E-2</v>
      </c>
      <c r="U85" s="29">
        <v>1.167846875E-2</v>
      </c>
      <c r="V85" s="29">
        <v>1.167846875E-2</v>
      </c>
    </row>
    <row r="86" spans="3:22" ht="14.5" x14ac:dyDescent="0.35">
      <c r="C86" s="6">
        <v>74</v>
      </c>
      <c r="D86" s="4" t="s">
        <v>73</v>
      </c>
      <c r="E86" s="5">
        <f t="shared" si="8"/>
        <v>1.1677999999999999E-2</v>
      </c>
      <c r="F86" s="5">
        <f t="shared" si="9"/>
        <v>1.1677999999999999E-2</v>
      </c>
      <c r="G86" s="5">
        <f t="shared" si="10"/>
        <v>1.1677999999999999E-2</v>
      </c>
      <c r="H86" s="7">
        <f t="shared" si="11"/>
        <v>1.1677999999999999E-2</v>
      </c>
      <c r="S86" s="29">
        <v>1.167846875E-2</v>
      </c>
      <c r="T86" s="29">
        <v>1.167846875E-2</v>
      </c>
      <c r="U86" s="29">
        <v>1.167846875E-2</v>
      </c>
      <c r="V86" s="29">
        <v>1.167846875E-2</v>
      </c>
    </row>
    <row r="87" spans="3:22" ht="14.5" x14ac:dyDescent="0.35">
      <c r="C87" s="6">
        <v>75</v>
      </c>
      <c r="D87" s="4" t="s">
        <v>74</v>
      </c>
      <c r="E87" s="5">
        <f t="shared" si="8"/>
        <v>1.1677999999999999E-2</v>
      </c>
      <c r="F87" s="5">
        <f t="shared" si="9"/>
        <v>1.1677999999999999E-2</v>
      </c>
      <c r="G87" s="5">
        <f t="shared" si="10"/>
        <v>1.1677999999999999E-2</v>
      </c>
      <c r="H87" s="7">
        <f t="shared" si="11"/>
        <v>1.1677999999999999E-2</v>
      </c>
      <c r="S87" s="29">
        <v>1.167846875E-2</v>
      </c>
      <c r="T87" s="29">
        <v>1.167846875E-2</v>
      </c>
      <c r="U87" s="29">
        <v>1.167846875E-2</v>
      </c>
      <c r="V87" s="29">
        <v>1.167846875E-2</v>
      </c>
    </row>
    <row r="88" spans="3:22" ht="14.5" x14ac:dyDescent="0.35">
      <c r="C88" s="6">
        <v>76</v>
      </c>
      <c r="D88" s="4" t="s">
        <v>75</v>
      </c>
      <c r="E88" s="5">
        <f t="shared" si="8"/>
        <v>1.1492E-2</v>
      </c>
      <c r="F88" s="5">
        <f t="shared" si="9"/>
        <v>1.1492E-2</v>
      </c>
      <c r="G88" s="5">
        <f t="shared" si="10"/>
        <v>1.1492E-2</v>
      </c>
      <c r="H88" s="7">
        <f t="shared" si="11"/>
        <v>1.1492E-2</v>
      </c>
      <c r="S88" s="29">
        <v>1.1492046875E-2</v>
      </c>
      <c r="T88" s="29">
        <v>1.1492046875E-2</v>
      </c>
      <c r="U88" s="29">
        <v>1.1492046875E-2</v>
      </c>
      <c r="V88" s="29">
        <v>1.1492046875E-2</v>
      </c>
    </row>
    <row r="89" spans="3:22" ht="14.5" x14ac:dyDescent="0.35">
      <c r="C89" s="6">
        <v>77</v>
      </c>
      <c r="D89" s="4" t="s">
        <v>76</v>
      </c>
      <c r="E89" s="5">
        <f t="shared" si="8"/>
        <v>1.0681E-2</v>
      </c>
      <c r="F89" s="5">
        <f t="shared" si="9"/>
        <v>1.0681E-2</v>
      </c>
      <c r="G89" s="5">
        <f t="shared" si="10"/>
        <v>1.0681E-2</v>
      </c>
      <c r="H89" s="7">
        <f t="shared" si="11"/>
        <v>1.0681E-2</v>
      </c>
      <c r="S89" s="29">
        <v>1.0681453125E-2</v>
      </c>
      <c r="T89" s="29">
        <v>1.0681453125E-2</v>
      </c>
      <c r="U89" s="29">
        <v>1.0681453125E-2</v>
      </c>
      <c r="V89" s="29">
        <v>1.0681453125E-2</v>
      </c>
    </row>
    <row r="90" spans="3:22" ht="14.5" x14ac:dyDescent="0.35">
      <c r="C90" s="6">
        <v>78</v>
      </c>
      <c r="D90" s="4" t="s">
        <v>77</v>
      </c>
      <c r="E90" s="5">
        <f t="shared" si="8"/>
        <v>1.0495000000000001E-2</v>
      </c>
      <c r="F90" s="5">
        <f t="shared" si="9"/>
        <v>1.0495000000000001E-2</v>
      </c>
      <c r="G90" s="5">
        <f t="shared" si="10"/>
        <v>1.0495000000000001E-2</v>
      </c>
      <c r="H90" s="7">
        <f t="shared" si="11"/>
        <v>1.0495000000000001E-2</v>
      </c>
      <c r="S90" s="29">
        <v>1.049503125E-2</v>
      </c>
      <c r="T90" s="29">
        <v>1.049503125E-2</v>
      </c>
      <c r="U90" s="29">
        <v>1.049503125E-2</v>
      </c>
      <c r="V90" s="29">
        <v>1.049503125E-2</v>
      </c>
    </row>
    <row r="91" spans="3:22" ht="14.5" x14ac:dyDescent="0.35">
      <c r="C91" s="6">
        <v>79</v>
      </c>
      <c r="D91" s="4" t="s">
        <v>78</v>
      </c>
      <c r="E91" s="5">
        <f t="shared" si="8"/>
        <v>1.0495000000000001E-2</v>
      </c>
      <c r="F91" s="5">
        <f t="shared" si="9"/>
        <v>1.0495000000000001E-2</v>
      </c>
      <c r="G91" s="5">
        <f t="shared" si="10"/>
        <v>1.0495000000000001E-2</v>
      </c>
      <c r="H91" s="7">
        <f t="shared" si="11"/>
        <v>1.0495000000000001E-2</v>
      </c>
      <c r="S91" s="29">
        <v>1.049503125E-2</v>
      </c>
      <c r="T91" s="29">
        <v>1.049503125E-2</v>
      </c>
      <c r="U91" s="29">
        <v>1.049503125E-2</v>
      </c>
      <c r="V91" s="29">
        <v>1.049503125E-2</v>
      </c>
    </row>
    <row r="92" spans="3:22" ht="14.5" x14ac:dyDescent="0.35">
      <c r="C92" s="6">
        <v>80</v>
      </c>
      <c r="D92" s="4" t="s">
        <v>79</v>
      </c>
      <c r="E92" s="5">
        <f t="shared" si="8"/>
        <v>1.0527E-2</v>
      </c>
      <c r="F92" s="5">
        <f t="shared" si="9"/>
        <v>1.0527E-2</v>
      </c>
      <c r="G92" s="5">
        <f t="shared" si="10"/>
        <v>1.0527E-2</v>
      </c>
      <c r="H92" s="7">
        <f t="shared" si="11"/>
        <v>1.0527E-2</v>
      </c>
      <c r="S92" s="29">
        <v>1.0527484375E-2</v>
      </c>
      <c r="T92" s="29">
        <v>1.0527484375E-2</v>
      </c>
      <c r="U92" s="29">
        <v>1.0527484375E-2</v>
      </c>
      <c r="V92" s="29">
        <v>1.0527484375E-2</v>
      </c>
    </row>
    <row r="93" spans="3:22" ht="14.5" x14ac:dyDescent="0.35">
      <c r="C93" s="6">
        <v>81</v>
      </c>
      <c r="D93" s="4" t="s">
        <v>80</v>
      </c>
      <c r="E93" s="5">
        <f t="shared" si="8"/>
        <v>1.0592000000000001E-2</v>
      </c>
      <c r="F93" s="5">
        <f t="shared" si="9"/>
        <v>1.0592000000000001E-2</v>
      </c>
      <c r="G93" s="5">
        <f t="shared" si="10"/>
        <v>1.0592000000000001E-2</v>
      </c>
      <c r="H93" s="7">
        <f t="shared" si="11"/>
        <v>1.0592000000000001E-2</v>
      </c>
      <c r="S93" s="29">
        <v>1.0592390625E-2</v>
      </c>
      <c r="T93" s="29">
        <v>1.0592390625E-2</v>
      </c>
      <c r="U93" s="29">
        <v>1.0592390625E-2</v>
      </c>
      <c r="V93" s="29">
        <v>1.0592390625E-2</v>
      </c>
    </row>
    <row r="94" spans="3:22" ht="14.5" x14ac:dyDescent="0.35">
      <c r="C94" s="6">
        <v>82</v>
      </c>
      <c r="D94" s="4" t="s">
        <v>81</v>
      </c>
      <c r="E94" s="5">
        <f t="shared" si="8"/>
        <v>1.0723999999999999E-2</v>
      </c>
      <c r="F94" s="5">
        <f t="shared" si="9"/>
        <v>1.0723999999999999E-2</v>
      </c>
      <c r="G94" s="5">
        <f t="shared" si="10"/>
        <v>1.0723999999999999E-2</v>
      </c>
      <c r="H94" s="7">
        <f t="shared" si="11"/>
        <v>1.0723999999999999E-2</v>
      </c>
      <c r="S94" s="29">
        <v>1.0724046874999999E-2</v>
      </c>
      <c r="T94" s="29">
        <v>1.0724046874999999E-2</v>
      </c>
      <c r="U94" s="29">
        <v>1.0724046874999999E-2</v>
      </c>
      <c r="V94" s="29">
        <v>1.0724046874999999E-2</v>
      </c>
    </row>
    <row r="95" spans="3:22" ht="14.5" x14ac:dyDescent="0.35">
      <c r="C95" s="6">
        <v>83</v>
      </c>
      <c r="D95" s="4" t="s">
        <v>82</v>
      </c>
      <c r="E95" s="5">
        <f t="shared" si="8"/>
        <v>1.0789E-2</v>
      </c>
      <c r="F95" s="5">
        <f t="shared" si="9"/>
        <v>1.0789E-2</v>
      </c>
      <c r="G95" s="5">
        <f t="shared" si="10"/>
        <v>1.0789E-2</v>
      </c>
      <c r="H95" s="7">
        <f t="shared" si="11"/>
        <v>1.0789E-2</v>
      </c>
      <c r="S95" s="29">
        <v>1.0788953125E-2</v>
      </c>
      <c r="T95" s="29">
        <v>1.0788953125E-2</v>
      </c>
      <c r="U95" s="29">
        <v>1.0788953125E-2</v>
      </c>
      <c r="V95" s="29">
        <v>1.0788953125E-2</v>
      </c>
    </row>
    <row r="96" spans="3:22" ht="14.5" x14ac:dyDescent="0.35">
      <c r="C96" s="6">
        <v>84</v>
      </c>
      <c r="D96" s="4" t="s">
        <v>83</v>
      </c>
      <c r="E96" s="5">
        <f t="shared" si="8"/>
        <v>1.0888E-2</v>
      </c>
      <c r="F96" s="5">
        <f t="shared" si="9"/>
        <v>1.0888E-2</v>
      </c>
      <c r="G96" s="5">
        <f t="shared" si="10"/>
        <v>1.0888E-2</v>
      </c>
      <c r="H96" s="7">
        <f t="shared" si="11"/>
        <v>1.0888E-2</v>
      </c>
      <c r="S96" s="29">
        <v>1.0888156249999999E-2</v>
      </c>
      <c r="T96" s="29">
        <v>1.0888156249999999E-2</v>
      </c>
      <c r="U96" s="29">
        <v>1.0888156249999999E-2</v>
      </c>
      <c r="V96" s="29">
        <v>1.0888156249999999E-2</v>
      </c>
    </row>
    <row r="97" spans="3:22" ht="14.5" x14ac:dyDescent="0.35">
      <c r="C97" s="6">
        <v>85</v>
      </c>
      <c r="D97" s="4" t="s">
        <v>84</v>
      </c>
      <c r="E97" s="5">
        <f t="shared" si="8"/>
        <v>1.1117999999999999E-2</v>
      </c>
      <c r="F97" s="5">
        <f t="shared" si="9"/>
        <v>1.1117999999999999E-2</v>
      </c>
      <c r="G97" s="5">
        <f t="shared" si="10"/>
        <v>1.1117999999999999E-2</v>
      </c>
      <c r="H97" s="7">
        <f t="shared" si="11"/>
        <v>1.1117999999999999E-2</v>
      </c>
      <c r="S97" s="29">
        <v>1.1118406250000001E-2</v>
      </c>
      <c r="T97" s="29">
        <v>1.1118406250000001E-2</v>
      </c>
      <c r="U97" s="29">
        <v>1.1118406250000001E-2</v>
      </c>
      <c r="V97" s="29">
        <v>1.1118406250000001E-2</v>
      </c>
    </row>
    <row r="98" spans="3:22" ht="14.5" x14ac:dyDescent="0.35">
      <c r="C98" s="6">
        <v>86</v>
      </c>
      <c r="D98" s="4" t="s">
        <v>85</v>
      </c>
      <c r="E98" s="5">
        <f t="shared" si="8"/>
        <v>1.1117999999999999E-2</v>
      </c>
      <c r="F98" s="5">
        <f t="shared" si="9"/>
        <v>1.1117999999999999E-2</v>
      </c>
      <c r="G98" s="5">
        <f t="shared" si="10"/>
        <v>1.1117999999999999E-2</v>
      </c>
      <c r="H98" s="7">
        <f t="shared" si="11"/>
        <v>1.1117999999999999E-2</v>
      </c>
      <c r="S98" s="29">
        <v>1.1118406250000001E-2</v>
      </c>
      <c r="T98" s="29">
        <v>1.1118406250000001E-2</v>
      </c>
      <c r="U98" s="29">
        <v>1.1118406250000001E-2</v>
      </c>
      <c r="V98" s="29">
        <v>1.1118406250000001E-2</v>
      </c>
    </row>
    <row r="99" spans="3:22" ht="14.5" x14ac:dyDescent="0.35">
      <c r="C99" s="6">
        <v>87</v>
      </c>
      <c r="D99" s="4" t="s">
        <v>86</v>
      </c>
      <c r="E99" s="5">
        <f t="shared" si="8"/>
        <v>1.1117999999999999E-2</v>
      </c>
      <c r="F99" s="5">
        <f t="shared" si="9"/>
        <v>1.1117999999999999E-2</v>
      </c>
      <c r="G99" s="5">
        <f t="shared" si="10"/>
        <v>1.1117999999999999E-2</v>
      </c>
      <c r="H99" s="7">
        <f t="shared" si="11"/>
        <v>1.1117999999999999E-2</v>
      </c>
      <c r="S99" s="29">
        <v>1.1118406250000001E-2</v>
      </c>
      <c r="T99" s="29">
        <v>1.1118406250000001E-2</v>
      </c>
      <c r="U99" s="29">
        <v>1.1118406250000001E-2</v>
      </c>
      <c r="V99" s="29">
        <v>1.1118406250000001E-2</v>
      </c>
    </row>
    <row r="100" spans="3:22" ht="14.5" x14ac:dyDescent="0.35">
      <c r="C100" s="6">
        <v>88</v>
      </c>
      <c r="D100" s="4" t="s">
        <v>87</v>
      </c>
      <c r="E100" s="5">
        <f t="shared" si="8"/>
        <v>1.1102000000000001E-2</v>
      </c>
      <c r="F100" s="5">
        <f t="shared" si="9"/>
        <v>1.1102000000000001E-2</v>
      </c>
      <c r="G100" s="5">
        <f t="shared" si="10"/>
        <v>1.1102000000000001E-2</v>
      </c>
      <c r="H100" s="7">
        <f t="shared" si="11"/>
        <v>1.1102000000000001E-2</v>
      </c>
      <c r="S100" s="29">
        <v>1.1102484375000001E-2</v>
      </c>
      <c r="T100" s="29">
        <v>1.1102484375000001E-2</v>
      </c>
      <c r="U100" s="29">
        <v>1.1102484375000001E-2</v>
      </c>
      <c r="V100" s="29">
        <v>1.1102484375000001E-2</v>
      </c>
    </row>
    <row r="101" spans="3:22" ht="14.5" x14ac:dyDescent="0.35">
      <c r="C101" s="6">
        <v>89</v>
      </c>
      <c r="D101" s="4" t="s">
        <v>88</v>
      </c>
      <c r="E101" s="5">
        <f t="shared" si="8"/>
        <v>1.1070999999999999E-2</v>
      </c>
      <c r="F101" s="5">
        <f t="shared" si="9"/>
        <v>1.1070999999999999E-2</v>
      </c>
      <c r="G101" s="5">
        <f t="shared" si="10"/>
        <v>1.1070999999999999E-2</v>
      </c>
      <c r="H101" s="7">
        <f t="shared" si="11"/>
        <v>1.1070999999999999E-2</v>
      </c>
      <c r="S101" s="29">
        <v>1.1070640625000001E-2</v>
      </c>
      <c r="T101" s="29">
        <v>1.1070640625000001E-2</v>
      </c>
      <c r="U101" s="29">
        <v>1.1070640625000001E-2</v>
      </c>
      <c r="V101" s="29">
        <v>1.1070640625000001E-2</v>
      </c>
    </row>
    <row r="102" spans="3:22" ht="14.5" x14ac:dyDescent="0.35">
      <c r="C102" s="6">
        <v>90</v>
      </c>
      <c r="D102" s="4" t="s">
        <v>89</v>
      </c>
      <c r="E102" s="5">
        <f t="shared" si="8"/>
        <v>1.0879E-2</v>
      </c>
      <c r="F102" s="5">
        <f t="shared" si="9"/>
        <v>1.0879E-2</v>
      </c>
      <c r="G102" s="5">
        <f t="shared" si="10"/>
        <v>1.0879E-2</v>
      </c>
      <c r="H102" s="7">
        <f t="shared" si="11"/>
        <v>1.0879E-2</v>
      </c>
      <c r="S102" s="29">
        <v>1.0878953125E-2</v>
      </c>
      <c r="T102" s="29">
        <v>1.0878953125E-2</v>
      </c>
      <c r="U102" s="29">
        <v>1.0878953125E-2</v>
      </c>
      <c r="V102" s="29">
        <v>1.0878953125E-2</v>
      </c>
    </row>
    <row r="103" spans="3:22" ht="14.5" x14ac:dyDescent="0.35">
      <c r="C103" s="6">
        <v>91</v>
      </c>
      <c r="D103" s="4" t="s">
        <v>90</v>
      </c>
      <c r="E103" s="5">
        <f t="shared" si="8"/>
        <v>1.0847000000000001E-2</v>
      </c>
      <c r="F103" s="5">
        <f t="shared" si="9"/>
        <v>1.0847000000000001E-2</v>
      </c>
      <c r="G103" s="5">
        <f t="shared" si="10"/>
        <v>1.0847000000000001E-2</v>
      </c>
      <c r="H103" s="7">
        <f t="shared" si="11"/>
        <v>1.0847000000000001E-2</v>
      </c>
      <c r="S103" s="29">
        <v>1.0847109375E-2</v>
      </c>
      <c r="T103" s="29">
        <v>1.0847109375E-2</v>
      </c>
      <c r="U103" s="29">
        <v>1.0847109375E-2</v>
      </c>
      <c r="V103" s="29">
        <v>1.0847109375E-2</v>
      </c>
    </row>
    <row r="104" spans="3:22" ht="14.5" x14ac:dyDescent="0.35">
      <c r="C104" s="6">
        <v>92</v>
      </c>
      <c r="D104" s="4" t="s">
        <v>91</v>
      </c>
      <c r="E104" s="5">
        <f t="shared" si="8"/>
        <v>1.0671E-2</v>
      </c>
      <c r="F104" s="5">
        <f t="shared" si="9"/>
        <v>1.0671E-2</v>
      </c>
      <c r="G104" s="5">
        <f t="shared" si="10"/>
        <v>1.0671E-2</v>
      </c>
      <c r="H104" s="7">
        <f t="shared" si="11"/>
        <v>1.0671E-2</v>
      </c>
      <c r="S104" s="29">
        <v>1.0671343749999999E-2</v>
      </c>
      <c r="T104" s="29">
        <v>1.0671343749999999E-2</v>
      </c>
      <c r="U104" s="29">
        <v>1.0671343749999999E-2</v>
      </c>
      <c r="V104" s="29">
        <v>1.0671343749999999E-2</v>
      </c>
    </row>
    <row r="105" spans="3:22" ht="14.5" x14ac:dyDescent="0.35">
      <c r="C105" s="6">
        <v>93</v>
      </c>
      <c r="D105" s="4" t="s">
        <v>92</v>
      </c>
      <c r="E105" s="5">
        <f t="shared" si="8"/>
        <v>1.0659999999999999E-2</v>
      </c>
      <c r="F105" s="5">
        <f t="shared" si="9"/>
        <v>1.0659999999999999E-2</v>
      </c>
      <c r="G105" s="5">
        <f t="shared" si="10"/>
        <v>1.0659999999999999E-2</v>
      </c>
      <c r="H105" s="7">
        <f t="shared" si="11"/>
        <v>1.0659999999999999E-2</v>
      </c>
      <c r="S105" s="29">
        <v>1.0660343750000001E-2</v>
      </c>
      <c r="T105" s="29">
        <v>1.0660343750000001E-2</v>
      </c>
      <c r="U105" s="29">
        <v>1.0660343750000001E-2</v>
      </c>
      <c r="V105" s="29">
        <v>1.0660343750000001E-2</v>
      </c>
    </row>
    <row r="106" spans="3:22" ht="14.5" x14ac:dyDescent="0.35">
      <c r="C106" s="6">
        <v>94</v>
      </c>
      <c r="D106" s="4" t="s">
        <v>93</v>
      </c>
      <c r="E106" s="5">
        <f t="shared" si="8"/>
        <v>9.9939999999999994E-3</v>
      </c>
      <c r="F106" s="5">
        <f t="shared" si="9"/>
        <v>9.9939999999999994E-3</v>
      </c>
      <c r="G106" s="5">
        <f t="shared" si="10"/>
        <v>9.9939999999999994E-3</v>
      </c>
      <c r="H106" s="7">
        <f t="shared" si="11"/>
        <v>9.9939999999999994E-3</v>
      </c>
      <c r="S106" s="29">
        <v>9.9938437500000019E-3</v>
      </c>
      <c r="T106" s="29">
        <v>9.9938437500000019E-3</v>
      </c>
      <c r="U106" s="29">
        <v>9.9938437500000019E-3</v>
      </c>
      <c r="V106" s="29">
        <v>9.9938437500000019E-3</v>
      </c>
    </row>
    <row r="107" spans="3:22" ht="14.5" x14ac:dyDescent="0.35">
      <c r="C107" s="6">
        <v>95</v>
      </c>
      <c r="D107" s="4" t="s">
        <v>94</v>
      </c>
      <c r="E107" s="5">
        <f t="shared" si="8"/>
        <v>9.9939999999999994E-3</v>
      </c>
      <c r="F107" s="5">
        <f t="shared" si="9"/>
        <v>9.9939999999999994E-3</v>
      </c>
      <c r="G107" s="5">
        <f t="shared" si="10"/>
        <v>9.9939999999999994E-3</v>
      </c>
      <c r="H107" s="7">
        <f t="shared" si="11"/>
        <v>9.9939999999999994E-3</v>
      </c>
      <c r="S107" s="29">
        <v>9.9938437500000019E-3</v>
      </c>
      <c r="T107" s="29">
        <v>9.9938437500000019E-3</v>
      </c>
      <c r="U107" s="29">
        <v>9.9938437500000019E-3</v>
      </c>
      <c r="V107" s="29">
        <v>9.9938437500000019E-3</v>
      </c>
    </row>
    <row r="108" spans="3:22" ht="15" thickBot="1" x14ac:dyDescent="0.4">
      <c r="C108" s="19">
        <v>96</v>
      </c>
      <c r="D108" s="21" t="s">
        <v>95</v>
      </c>
      <c r="E108" s="23">
        <f t="shared" si="8"/>
        <v>1.0156999999999999E-2</v>
      </c>
      <c r="F108" s="23">
        <f t="shared" si="9"/>
        <v>1.0156999999999999E-2</v>
      </c>
      <c r="G108" s="23">
        <f t="shared" si="10"/>
        <v>1.0156999999999999E-2</v>
      </c>
      <c r="H108" s="25">
        <f t="shared" si="11"/>
        <v>1.0156999999999999E-2</v>
      </c>
      <c r="S108" s="29">
        <v>1.0156828125000001E-2</v>
      </c>
      <c r="T108" s="29">
        <v>1.0156828125000001E-2</v>
      </c>
      <c r="U108" s="29">
        <v>1.0156828125000001E-2</v>
      </c>
      <c r="V108" s="29">
        <v>1.0156828125000001E-2</v>
      </c>
    </row>
    <row r="109" spans="3:22" ht="13.5" thickTop="1" thickBot="1" x14ac:dyDescent="0.4">
      <c r="C109" s="18" t="s">
        <v>104</v>
      </c>
      <c r="D109" s="20" t="s">
        <v>96</v>
      </c>
      <c r="E109" s="22">
        <f t="shared" ref="E109" si="12">SUM(E13:E108)</f>
        <v>0.99999999999999989</v>
      </c>
      <c r="F109" s="22">
        <f>SUM(F13:F108)</f>
        <v>0.99999999999999989</v>
      </c>
      <c r="G109" s="22">
        <f>SUM(G13:G108)</f>
        <v>0.99999999999999989</v>
      </c>
      <c r="H109" s="24">
        <f>SUM(H13:H108)</f>
        <v>0.99999999999999989</v>
      </c>
    </row>
    <row r="111" spans="3:22" ht="13" thickBot="1" x14ac:dyDescent="0.4"/>
    <row r="112" spans="3:22" ht="30" customHeight="1" thickBot="1" x14ac:dyDescent="0.4">
      <c r="C112" s="33" t="s">
        <v>111</v>
      </c>
      <c r="D112" s="34"/>
      <c r="E112" s="31">
        <v>1</v>
      </c>
      <c r="F112" s="31"/>
      <c r="G112" s="31">
        <v>1</v>
      </c>
      <c r="H112" s="32"/>
    </row>
  </sheetData>
  <mergeCells count="9">
    <mergeCell ref="E112:F112"/>
    <mergeCell ref="G112:H112"/>
    <mergeCell ref="C112:D112"/>
    <mergeCell ref="K8:P8"/>
    <mergeCell ref="C3:H3"/>
    <mergeCell ref="C4:H4"/>
    <mergeCell ref="C5:H5"/>
    <mergeCell ref="C6:H6"/>
    <mergeCell ref="C8:H8"/>
  </mergeCells>
  <printOptions horizontalCentered="1"/>
  <pageMargins left="0.78740157480314965" right="0.78740157480314965" top="0.98425196850393704" bottom="0.98425196850393704" header="0.39370078740157483" footer="0.39370078740157483"/>
  <pageSetup paperSize="9" scale="88" fitToHeight="0" orientation="landscape" r:id="rId1"/>
  <headerFooter>
    <oddFooter>&amp;C&amp;8&amp;A - pagina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PSC - St. pomp. apă - TS - 2020</vt:lpstr>
      <vt:lpstr>'PSC - St. pomp. apă - TS - 2020'!DATA1</vt:lpstr>
      <vt:lpstr>'PSC - St. pomp. apă - TS - 2020'!DATA4</vt:lpstr>
      <vt:lpstr>'PSC - St. pomp. apă - TS - 2020'!DATA5</vt:lpstr>
      <vt:lpstr>'PSC - St. pomp. apă - TS - 2020'!DATA6</vt:lpstr>
      <vt:lpstr>'PSC - St. pomp. apă - TS - 2020'!Print_Area</vt:lpstr>
      <vt:lpstr>'PSC - St. pomp. apă - TS - 2020'!Print_Titles</vt:lpstr>
      <vt:lpstr>'PSC - St. pomp. apă - TS - 2020'!TEST0</vt:lpstr>
      <vt:lpstr>'PSC - St. pomp. apă - TS - 2020'!TESTKEYS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Burlica</dc:creator>
  <cp:lastModifiedBy>Dragos Florian</cp:lastModifiedBy>
  <cp:lastPrinted>2021-09-30T12:36:56Z</cp:lastPrinted>
  <dcterms:created xsi:type="dcterms:W3CDTF">2020-11-02T10:47:43Z</dcterms:created>
  <dcterms:modified xsi:type="dcterms:W3CDTF">2021-10-07T08:51:07Z</dcterms:modified>
</cp:coreProperties>
</file>