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SC\PSC tip Iluminat public - TS - 2020\Publicabil\"/>
    </mc:Choice>
  </mc:AlternateContent>
  <bookViews>
    <workbookView xWindow="-120" yWindow="-120" windowWidth="29040" windowHeight="15840" tabRatio="767"/>
  </bookViews>
  <sheets>
    <sheet name="PSC - Ilum. public - TS - 2020" sheetId="8" r:id="rId1"/>
  </sheets>
  <definedNames>
    <definedName name="DATA1" localSheetId="0">'PSC - Ilum. public - TS - 2020'!$D$14:$D$109</definedName>
    <definedName name="DATA1">#REF!</definedName>
    <definedName name="DATA2" localSheetId="0">'PSC - Ilum. public - TS - 2020'!#REF!</definedName>
    <definedName name="DATA2">#REF!</definedName>
    <definedName name="DATA3" localSheetId="0">'PSC - Ilum. public - TS - 2020'!#REF!</definedName>
    <definedName name="DATA3">#REF!</definedName>
    <definedName name="DATA4" localSheetId="0">'PSC - Ilum. public - TS - 2020'!$C$14:$C$109</definedName>
    <definedName name="DATA4">#REF!</definedName>
    <definedName name="DATA5" localSheetId="0">'PSC - Ilum. public - TS - 2020'!$E$14:$E$109</definedName>
    <definedName name="DATA5">#REF!</definedName>
    <definedName name="DATA6" localSheetId="0">'PSC - Ilum. public - TS - 2020'!$F$14:$F$109</definedName>
    <definedName name="DATA6">#REF!</definedName>
    <definedName name="_xlnm.Print_Area" localSheetId="0">'PSC - Ilum. public - TS - 2020'!$C$3:$P$112,'PSC - Ilum. public - TS - 2020'!$S$3:$AF$58</definedName>
    <definedName name="_xlnm.Print_Titles" localSheetId="0">'PSC - Ilum. public - TS - 2020'!$11:$13</definedName>
    <definedName name="TEST0" localSheetId="0">'PSC - Ilum. public - TS - 2020'!$C$14:$F$109</definedName>
    <definedName name="TEST0">#REF!</definedName>
    <definedName name="TESTHKEY" localSheetId="0">'PSC - Ilum. public - TS - 2020'!$C$13:$F$13</definedName>
    <definedName name="TESTHKEY">#REF!</definedName>
    <definedName name="TESTKEYS" localSheetId="0">'PSC - Ilum. public - TS - 2020'!$D$14:$D$109</definedName>
    <definedName name="TESTKEYS">#REF!</definedName>
    <definedName name="TESTVKEY" localSheetId="0">'PSC - Ilum. public - TS - 2020'!#REF!</definedName>
    <definedName name="TESTVKE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8" l="1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P65" i="8"/>
  <c r="P66" i="8"/>
  <c r="P67" i="8"/>
  <c r="P68" i="8"/>
  <c r="P69" i="8"/>
  <c r="P70" i="8"/>
  <c r="P71" i="8"/>
  <c r="P72" i="8"/>
  <c r="P73" i="8"/>
  <c r="P74" i="8"/>
  <c r="P75" i="8"/>
  <c r="P76" i="8"/>
  <c r="P77" i="8"/>
  <c r="P78" i="8"/>
  <c r="P79" i="8"/>
  <c r="P80" i="8"/>
  <c r="P81" i="8"/>
  <c r="P82" i="8"/>
  <c r="P83" i="8"/>
  <c r="P84" i="8"/>
  <c r="P85" i="8"/>
  <c r="P86" i="8"/>
  <c r="P87" i="8"/>
  <c r="P88" i="8"/>
  <c r="P89" i="8"/>
  <c r="P90" i="8"/>
  <c r="P91" i="8"/>
  <c r="P92" i="8"/>
  <c r="P93" i="8"/>
  <c r="P94" i="8"/>
  <c r="P95" i="8"/>
  <c r="P96" i="8"/>
  <c r="P97" i="8"/>
  <c r="P98" i="8"/>
  <c r="P99" i="8"/>
  <c r="P100" i="8"/>
  <c r="P101" i="8"/>
  <c r="P102" i="8"/>
  <c r="P103" i="8"/>
  <c r="P104" i="8"/>
  <c r="P105" i="8"/>
  <c r="P106" i="8"/>
  <c r="P107" i="8"/>
  <c r="P108" i="8"/>
  <c r="P109" i="8"/>
  <c r="P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70" i="8"/>
  <c r="O71" i="8"/>
  <c r="O72" i="8"/>
  <c r="O73" i="8"/>
  <c r="O74" i="8"/>
  <c r="O75" i="8"/>
  <c r="O76" i="8"/>
  <c r="O77" i="8"/>
  <c r="O78" i="8"/>
  <c r="O79" i="8"/>
  <c r="O80" i="8"/>
  <c r="O81" i="8"/>
  <c r="O82" i="8"/>
  <c r="O83" i="8"/>
  <c r="O84" i="8"/>
  <c r="O85" i="8"/>
  <c r="O86" i="8"/>
  <c r="O87" i="8"/>
  <c r="O88" i="8"/>
  <c r="O89" i="8"/>
  <c r="O90" i="8"/>
  <c r="O91" i="8"/>
  <c r="O92" i="8"/>
  <c r="O93" i="8"/>
  <c r="O94" i="8"/>
  <c r="O95" i="8"/>
  <c r="O96" i="8"/>
  <c r="O97" i="8"/>
  <c r="O98" i="8"/>
  <c r="O99" i="8"/>
  <c r="O100" i="8"/>
  <c r="O101" i="8"/>
  <c r="O102" i="8"/>
  <c r="O103" i="8"/>
  <c r="O104" i="8"/>
  <c r="O105" i="8"/>
  <c r="O106" i="8"/>
  <c r="O107" i="8"/>
  <c r="O108" i="8"/>
  <c r="O109" i="8"/>
  <c r="O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95" i="8"/>
  <c r="N96" i="8"/>
  <c r="N97" i="8"/>
  <c r="N98" i="8"/>
  <c r="N99" i="8"/>
  <c r="N100" i="8"/>
  <c r="N101" i="8"/>
  <c r="N102" i="8"/>
  <c r="N103" i="8"/>
  <c r="N104" i="8"/>
  <c r="N105" i="8"/>
  <c r="N106" i="8"/>
  <c r="N107" i="8"/>
  <c r="N108" i="8"/>
  <c r="N109" i="8"/>
  <c r="N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M88" i="8"/>
  <c r="M89" i="8"/>
  <c r="M90" i="8"/>
  <c r="M91" i="8"/>
  <c r="M92" i="8"/>
  <c r="M93" i="8"/>
  <c r="M94" i="8"/>
  <c r="M95" i="8"/>
  <c r="M96" i="8"/>
  <c r="M97" i="8"/>
  <c r="M98" i="8"/>
  <c r="M99" i="8"/>
  <c r="M100" i="8"/>
  <c r="M101" i="8"/>
  <c r="M102" i="8"/>
  <c r="M103" i="8"/>
  <c r="M104" i="8"/>
  <c r="M105" i="8"/>
  <c r="M106" i="8"/>
  <c r="M107" i="8"/>
  <c r="M108" i="8"/>
  <c r="M109" i="8"/>
  <c r="M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L108" i="8"/>
  <c r="L109" i="8"/>
  <c r="L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4" i="8"/>
  <c r="I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4" i="8"/>
  <c r="L110" i="8" l="1"/>
  <c r="P110" i="8"/>
  <c r="O110" i="8"/>
  <c r="N110" i="8"/>
  <c r="M110" i="8"/>
  <c r="K110" i="8"/>
  <c r="J110" i="8"/>
  <c r="I110" i="8"/>
  <c r="H110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4" i="8"/>
  <c r="E15" i="8"/>
  <c r="F15" i="8"/>
  <c r="E16" i="8"/>
  <c r="F16" i="8"/>
  <c r="E17" i="8"/>
  <c r="F17" i="8"/>
  <c r="E18" i="8"/>
  <c r="F18" i="8"/>
  <c r="E19" i="8"/>
  <c r="F19" i="8"/>
  <c r="E20" i="8"/>
  <c r="F20" i="8"/>
  <c r="E21" i="8"/>
  <c r="F21" i="8"/>
  <c r="E22" i="8"/>
  <c r="F22" i="8"/>
  <c r="E23" i="8"/>
  <c r="F23" i="8"/>
  <c r="E24" i="8"/>
  <c r="F24" i="8"/>
  <c r="E25" i="8"/>
  <c r="F25" i="8"/>
  <c r="E26" i="8"/>
  <c r="F26" i="8"/>
  <c r="E27" i="8"/>
  <c r="F27" i="8"/>
  <c r="E28" i="8"/>
  <c r="F28" i="8"/>
  <c r="E29" i="8"/>
  <c r="F29" i="8"/>
  <c r="E30" i="8"/>
  <c r="F30" i="8"/>
  <c r="E31" i="8"/>
  <c r="F31" i="8"/>
  <c r="E32" i="8"/>
  <c r="F32" i="8"/>
  <c r="E33" i="8"/>
  <c r="F33" i="8"/>
  <c r="E34" i="8"/>
  <c r="F34" i="8"/>
  <c r="E35" i="8"/>
  <c r="F35" i="8"/>
  <c r="E36" i="8"/>
  <c r="F36" i="8"/>
  <c r="E37" i="8"/>
  <c r="F37" i="8"/>
  <c r="E38" i="8"/>
  <c r="F38" i="8"/>
  <c r="E39" i="8"/>
  <c r="F39" i="8"/>
  <c r="E40" i="8"/>
  <c r="F40" i="8"/>
  <c r="E41" i="8"/>
  <c r="F41" i="8"/>
  <c r="E42" i="8"/>
  <c r="F42" i="8"/>
  <c r="E43" i="8"/>
  <c r="F43" i="8"/>
  <c r="E44" i="8"/>
  <c r="F44" i="8"/>
  <c r="E45" i="8"/>
  <c r="F45" i="8"/>
  <c r="E46" i="8"/>
  <c r="F46" i="8"/>
  <c r="E47" i="8"/>
  <c r="F47" i="8"/>
  <c r="E48" i="8"/>
  <c r="F48" i="8"/>
  <c r="E49" i="8"/>
  <c r="F49" i="8"/>
  <c r="E50" i="8"/>
  <c r="F50" i="8"/>
  <c r="E51" i="8"/>
  <c r="F51" i="8"/>
  <c r="E52" i="8"/>
  <c r="F52" i="8"/>
  <c r="E53" i="8"/>
  <c r="F53" i="8"/>
  <c r="E54" i="8"/>
  <c r="F54" i="8"/>
  <c r="E55" i="8"/>
  <c r="F55" i="8"/>
  <c r="E56" i="8"/>
  <c r="F56" i="8"/>
  <c r="E57" i="8"/>
  <c r="F57" i="8"/>
  <c r="E58" i="8"/>
  <c r="F58" i="8"/>
  <c r="E59" i="8"/>
  <c r="F59" i="8"/>
  <c r="E60" i="8"/>
  <c r="F60" i="8"/>
  <c r="E61" i="8"/>
  <c r="F61" i="8"/>
  <c r="E62" i="8"/>
  <c r="F62" i="8"/>
  <c r="E63" i="8"/>
  <c r="F63" i="8"/>
  <c r="E64" i="8"/>
  <c r="F64" i="8"/>
  <c r="E65" i="8"/>
  <c r="F65" i="8"/>
  <c r="E66" i="8"/>
  <c r="F66" i="8"/>
  <c r="E67" i="8"/>
  <c r="F67" i="8"/>
  <c r="E68" i="8"/>
  <c r="F68" i="8"/>
  <c r="E69" i="8"/>
  <c r="F69" i="8"/>
  <c r="E70" i="8"/>
  <c r="F70" i="8"/>
  <c r="E71" i="8"/>
  <c r="F71" i="8"/>
  <c r="E72" i="8"/>
  <c r="F72" i="8"/>
  <c r="E73" i="8"/>
  <c r="F73" i="8"/>
  <c r="E74" i="8"/>
  <c r="F74" i="8"/>
  <c r="E75" i="8"/>
  <c r="F75" i="8"/>
  <c r="E76" i="8"/>
  <c r="F76" i="8"/>
  <c r="E77" i="8"/>
  <c r="F77" i="8"/>
  <c r="E78" i="8"/>
  <c r="F78" i="8"/>
  <c r="E79" i="8"/>
  <c r="F79" i="8"/>
  <c r="E80" i="8"/>
  <c r="F80" i="8"/>
  <c r="E81" i="8"/>
  <c r="F81" i="8"/>
  <c r="E82" i="8"/>
  <c r="F82" i="8"/>
  <c r="E83" i="8"/>
  <c r="F83" i="8"/>
  <c r="E84" i="8"/>
  <c r="F84" i="8"/>
  <c r="E85" i="8"/>
  <c r="F85" i="8"/>
  <c r="E86" i="8"/>
  <c r="F86" i="8"/>
  <c r="E87" i="8"/>
  <c r="F87" i="8"/>
  <c r="E88" i="8"/>
  <c r="F88" i="8"/>
  <c r="E89" i="8"/>
  <c r="F89" i="8"/>
  <c r="E90" i="8"/>
  <c r="F90" i="8"/>
  <c r="E91" i="8"/>
  <c r="F91" i="8"/>
  <c r="E92" i="8"/>
  <c r="F92" i="8"/>
  <c r="E93" i="8"/>
  <c r="F93" i="8"/>
  <c r="E94" i="8"/>
  <c r="F94" i="8"/>
  <c r="E95" i="8"/>
  <c r="F95" i="8"/>
  <c r="E96" i="8"/>
  <c r="F96" i="8"/>
  <c r="E97" i="8"/>
  <c r="F97" i="8"/>
  <c r="E98" i="8"/>
  <c r="F98" i="8"/>
  <c r="E99" i="8"/>
  <c r="F99" i="8"/>
  <c r="E100" i="8"/>
  <c r="F100" i="8"/>
  <c r="E101" i="8"/>
  <c r="F101" i="8"/>
  <c r="E102" i="8"/>
  <c r="F102" i="8"/>
  <c r="E103" i="8"/>
  <c r="F103" i="8"/>
  <c r="E104" i="8"/>
  <c r="F104" i="8"/>
  <c r="E105" i="8"/>
  <c r="F105" i="8"/>
  <c r="E106" i="8"/>
  <c r="F106" i="8"/>
  <c r="E107" i="8"/>
  <c r="F107" i="8"/>
  <c r="E108" i="8"/>
  <c r="F108" i="8"/>
  <c r="E109" i="8"/>
  <c r="F109" i="8"/>
  <c r="F14" i="8"/>
  <c r="E14" i="8"/>
  <c r="G110" i="8" l="1"/>
  <c r="E110" i="8" l="1"/>
  <c r="F110" i="8"/>
</calcChain>
</file>

<file path=xl/sharedStrings.xml><?xml version="1.0" encoding="utf-8"?>
<sst xmlns="http://schemas.openxmlformats.org/spreadsheetml/2006/main" count="131" uniqueCount="119">
  <si>
    <t>00:00:00</t>
  </si>
  <si>
    <t>00:15:00</t>
  </si>
  <si>
    <t>00:30:00</t>
  </si>
  <si>
    <t>00:45:00</t>
  </si>
  <si>
    <t>01:00:00</t>
  </si>
  <si>
    <t>01:15:00</t>
  </si>
  <si>
    <t>01:30:00</t>
  </si>
  <si>
    <t>01:45:00</t>
  </si>
  <si>
    <t>02:00:00</t>
  </si>
  <si>
    <t>02:15:00</t>
  </si>
  <si>
    <t>02:30:00</t>
  </si>
  <si>
    <t>02:45:00</t>
  </si>
  <si>
    <t>03:00:00</t>
  </si>
  <si>
    <t>03:15:00</t>
  </si>
  <si>
    <t>03:30:00</t>
  </si>
  <si>
    <t>03:45:00</t>
  </si>
  <si>
    <t>04:00:00</t>
  </si>
  <si>
    <t>04:15:00</t>
  </si>
  <si>
    <t>04:30:00</t>
  </si>
  <si>
    <t>04:45:00</t>
  </si>
  <si>
    <t>05:00:00</t>
  </si>
  <si>
    <t>05:15:00</t>
  </si>
  <si>
    <t>05:30:00</t>
  </si>
  <si>
    <t>05:45:00</t>
  </si>
  <si>
    <t>06:00:00</t>
  </si>
  <si>
    <t>06:15:00</t>
  </si>
  <si>
    <t>06:30:00</t>
  </si>
  <si>
    <t>06:45:00</t>
  </si>
  <si>
    <t>07:00:00</t>
  </si>
  <si>
    <t>07:15:00</t>
  </si>
  <si>
    <t>07:30:00</t>
  </si>
  <si>
    <t>07:45:00</t>
  </si>
  <si>
    <t>08:00:00</t>
  </si>
  <si>
    <t>08:15:00</t>
  </si>
  <si>
    <t>08:30:00</t>
  </si>
  <si>
    <t>08:45:00</t>
  </si>
  <si>
    <t>09:00:00</t>
  </si>
  <si>
    <t>09:15:00</t>
  </si>
  <si>
    <t>09:30:00</t>
  </si>
  <si>
    <t>09:45:00</t>
  </si>
  <si>
    <t>10:00:00</t>
  </si>
  <si>
    <t>10:15:00</t>
  </si>
  <si>
    <t>10:30:00</t>
  </si>
  <si>
    <t>10:45:00</t>
  </si>
  <si>
    <t>11:00:00</t>
  </si>
  <si>
    <t>11:15:00</t>
  </si>
  <si>
    <t>11:30:00</t>
  </si>
  <si>
    <t>11:45:00</t>
  </si>
  <si>
    <t>12:00:00</t>
  </si>
  <si>
    <t>12:15:00</t>
  </si>
  <si>
    <t>12:30:00</t>
  </si>
  <si>
    <t>12:45:00</t>
  </si>
  <si>
    <t>13:00:00</t>
  </si>
  <si>
    <t>13:15:00</t>
  </si>
  <si>
    <t>13:30:00</t>
  </si>
  <si>
    <t>13:45:00</t>
  </si>
  <si>
    <t>14:00:00</t>
  </si>
  <si>
    <t>14:15:00</t>
  </si>
  <si>
    <t>14:30:00</t>
  </si>
  <si>
    <t>14:45:00</t>
  </si>
  <si>
    <t>15:00:00</t>
  </si>
  <si>
    <t>15:15:00</t>
  </si>
  <si>
    <t>15:30:00</t>
  </si>
  <si>
    <t>15:45:00</t>
  </si>
  <si>
    <t>16:00:00</t>
  </si>
  <si>
    <t>16:15:00</t>
  </si>
  <si>
    <t>16:30:00</t>
  </si>
  <si>
    <t>16:45:00</t>
  </si>
  <si>
    <t>17:00:00</t>
  </si>
  <si>
    <t>17:15:00</t>
  </si>
  <si>
    <t>17:30:00</t>
  </si>
  <si>
    <t>17:45:00</t>
  </si>
  <si>
    <t>18:00:00</t>
  </si>
  <si>
    <t>18:15:00</t>
  </si>
  <si>
    <t>18:30:00</t>
  </si>
  <si>
    <t>18:45:00</t>
  </si>
  <si>
    <t>19:00:00</t>
  </si>
  <si>
    <t>19:15:00</t>
  </si>
  <si>
    <t>19:30:00</t>
  </si>
  <si>
    <t>19:45:00</t>
  </si>
  <si>
    <t>20:00:00</t>
  </si>
  <si>
    <t>20:15:00</t>
  </si>
  <si>
    <t>20:30:00</t>
  </si>
  <si>
    <t>20:45:00</t>
  </si>
  <si>
    <t>21:00:00</t>
  </si>
  <si>
    <t>21:15:00</t>
  </si>
  <si>
    <t>21:30:00</t>
  </si>
  <si>
    <t>21:45:00</t>
  </si>
  <si>
    <t>22:00:00</t>
  </si>
  <si>
    <t>22:15:00</t>
  </si>
  <si>
    <t>22:30:00</t>
  </si>
  <si>
    <t>22:45:00</t>
  </si>
  <si>
    <t>23:00:00</t>
  </si>
  <si>
    <t>23:15:00</t>
  </si>
  <si>
    <t>23:30:00</t>
  </si>
  <si>
    <t>23:45:00</t>
  </si>
  <si>
    <t>Total</t>
  </si>
  <si>
    <t>Zona Transilvania Sud</t>
  </si>
  <si>
    <t>- Forma tabelară -</t>
  </si>
  <si>
    <t>Număr 
interval de 
decontare</t>
  </si>
  <si>
    <t>Moment
(oră:minut:secundă)</t>
  </si>
  <si>
    <t>Ianuarie</t>
  </si>
  <si>
    <t>Februarie</t>
  </si>
  <si>
    <t>-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</si>
  <si>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</si>
  <si>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</si>
  <si>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</si>
  <si>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</si>
  <si>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</si>
  <si>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</si>
  <si>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</si>
  <si>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</si>
  <si>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</si>
  <si>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</si>
  <si>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- Forma grafică -</t>
  </si>
  <si>
    <t>Ponderi profil iluminat public pe zile caracteristice lunare, conform orarului de funcționare (pondere [%])</t>
  </si>
  <si>
    <t>Raportul dintre consumul unei zile lucrătoare și consumul unei zile nelucrătoare, r</t>
  </si>
  <si>
    <t>Profil specific de consum</t>
  </si>
  <si>
    <t>tip „Iluminat public”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</si>
</sst>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000"/>
    <numFmt numFmtId="165" formatCode="#,##0.000000000000"/>
    <numFmt numFmtId="166" formatCode="#,##0.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sz val="10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3" fontId="2" fillId="0" borderId="12" xfId="0" applyNumberFormat="1" applyFont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/>
    </xf>
    <xf numFmtId="164" fontId="2" fillId="0" borderId="13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right" vertical="center"/>
    </xf>
    <xf numFmtId="3" fontId="1" fillId="2" borderId="19" xfId="0" applyNumberFormat="1" applyFont="1" applyFill="1" applyBorder="1" applyAlignment="1">
      <alignment horizontal="center" vertical="center" wrapText="1"/>
    </xf>
    <xf numFmtId="3" fontId="1" fillId="2" borderId="20" xfId="0" applyNumberFormat="1" applyFont="1" applyFill="1" applyBorder="1" applyAlignment="1">
      <alignment horizontal="center" vertical="center" wrapText="1"/>
    </xf>
    <xf numFmtId="3" fontId="1" fillId="2" borderId="21" xfId="0" applyNumberFormat="1" applyFont="1" applyFill="1" applyBorder="1" applyAlignment="1">
      <alignment horizontal="center" vertical="center" wrapText="1"/>
    </xf>
    <xf numFmtId="3" fontId="1" fillId="2" borderId="22" xfId="0" applyNumberFormat="1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164" fontId="2" fillId="2" borderId="25" xfId="0" applyNumberFormat="1" applyFont="1" applyFill="1" applyBorder="1" applyAlignment="1">
      <alignment horizontal="right" vertical="center"/>
    </xf>
    <xf numFmtId="164" fontId="2" fillId="2" borderId="26" xfId="0" applyNumberFormat="1" applyFont="1" applyFill="1" applyBorder="1" applyAlignment="1">
      <alignment horizontal="right" vertical="center"/>
    </xf>
    <xf numFmtId="164" fontId="2" fillId="2" borderId="24" xfId="0" applyNumberFormat="1" applyFont="1" applyFill="1" applyBorder="1" applyAlignment="1">
      <alignment horizontal="right" vertical="center"/>
    </xf>
    <xf numFmtId="3" fontId="2" fillId="0" borderId="27" xfId="0" applyNumberFormat="1" applyFont="1" applyBorder="1" applyAlignment="1">
      <alignment horizontal="center" vertical="center"/>
    </xf>
    <xf numFmtId="49" fontId="2" fillId="3" borderId="18" xfId="0" applyNumberFormat="1" applyFont="1" applyFill="1" applyBorder="1" applyAlignment="1">
      <alignment horizontal="center" vertical="center"/>
    </xf>
    <xf numFmtId="164" fontId="2" fillId="0" borderId="16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164" fontId="2" fillId="0" borderId="18" xfId="0" applyNumberFormat="1" applyFont="1" applyBorder="1" applyAlignment="1">
      <alignment horizontal="right" vertical="center"/>
    </xf>
    <xf numFmtId="49" fontId="1" fillId="2" borderId="1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166" fontId="2" fillId="0" borderId="30" xfId="0" applyNumberFormat="1" applyFont="1" applyBorder="1" applyAlignment="1">
      <alignment horizontal="center" vertical="center"/>
    </xf>
    <xf numFmtId="49" fontId="2" fillId="3" borderId="28" xfId="0" applyNumberFormat="1" applyFont="1" applyFill="1" applyBorder="1" applyAlignment="1">
      <alignment horizontal="center" vertical="center" wrapText="1"/>
    </xf>
    <xf numFmtId="49" fontId="2" fillId="3" borderId="29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14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FBFBF"/>
      <color rgb="FFD9D9D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Profil specific de consum </a:t>
            </a:r>
            <a:r>
              <a:rPr lang="ro-MD" sz="1200" b="1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tip „I</a:t>
            </a:r>
            <a:r>
              <a:rPr lang="en-US" sz="1200" b="1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luminat Public”</a:t>
            </a:r>
            <a:endParaRPr lang="ro-RO" sz="1200" b="1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9650622334052726"/>
          <c:y val="3.10813502882776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6869018072316733E-2"/>
          <c:y val="0.15466320292239302"/>
          <c:w val="0.90591364692533738"/>
          <c:h val="0.64368080998864596"/>
        </c:manualLayout>
      </c:layout>
      <c:lineChart>
        <c:grouping val="standard"/>
        <c:varyColors val="0"/>
        <c:ser>
          <c:idx val="0"/>
          <c:order val="0"/>
          <c:tx>
            <c:v>Zi caracteristică Ianuarie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'PSC - Ilum. public - TS - 2020'!$C$14:$C$109</c:f>
              <c:numCache>
                <c:formatCode>#,##0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'PSC - Ilum. public - TS - 2020'!$E$14:$E$109</c:f>
              <c:numCache>
                <c:formatCode>#,##0.0000000</c:formatCode>
                <c:ptCount val="96"/>
                <c:pt idx="0">
                  <c:v>1.7697000000000001E-2</c:v>
                </c:pt>
                <c:pt idx="1">
                  <c:v>1.7748E-2</c:v>
                </c:pt>
                <c:pt idx="2">
                  <c:v>1.7783E-2</c:v>
                </c:pt>
                <c:pt idx="3">
                  <c:v>1.7787000000000001E-2</c:v>
                </c:pt>
                <c:pt idx="4">
                  <c:v>1.7787000000000001E-2</c:v>
                </c:pt>
                <c:pt idx="5">
                  <c:v>1.7831E-2</c:v>
                </c:pt>
                <c:pt idx="6">
                  <c:v>1.7845E-2</c:v>
                </c:pt>
                <c:pt idx="7">
                  <c:v>1.7853999999999998E-2</c:v>
                </c:pt>
                <c:pt idx="8">
                  <c:v>1.7853999999999998E-2</c:v>
                </c:pt>
                <c:pt idx="9">
                  <c:v>1.7860000000000001E-2</c:v>
                </c:pt>
                <c:pt idx="10">
                  <c:v>1.7860000000000001E-2</c:v>
                </c:pt>
                <c:pt idx="11">
                  <c:v>1.7864000000000001E-2</c:v>
                </c:pt>
                <c:pt idx="12">
                  <c:v>1.7871000000000001E-2</c:v>
                </c:pt>
                <c:pt idx="13">
                  <c:v>1.7867000000000001E-2</c:v>
                </c:pt>
                <c:pt idx="14">
                  <c:v>1.7867999999999998E-2</c:v>
                </c:pt>
                <c:pt idx="15">
                  <c:v>1.7860999999999998E-2</c:v>
                </c:pt>
                <c:pt idx="16">
                  <c:v>1.7854999999999999E-2</c:v>
                </c:pt>
                <c:pt idx="17">
                  <c:v>1.7847999999999999E-2</c:v>
                </c:pt>
                <c:pt idx="18">
                  <c:v>1.7845E-2</c:v>
                </c:pt>
                <c:pt idx="19">
                  <c:v>1.7832000000000001E-2</c:v>
                </c:pt>
                <c:pt idx="20">
                  <c:v>1.7852E-2</c:v>
                </c:pt>
                <c:pt idx="21">
                  <c:v>1.7824E-2</c:v>
                </c:pt>
                <c:pt idx="22">
                  <c:v>1.7784000000000001E-2</c:v>
                </c:pt>
                <c:pt idx="23">
                  <c:v>1.7786E-2</c:v>
                </c:pt>
                <c:pt idx="24">
                  <c:v>1.7741E-2</c:v>
                </c:pt>
                <c:pt idx="25">
                  <c:v>1.7767000000000002E-2</c:v>
                </c:pt>
                <c:pt idx="26">
                  <c:v>1.7500000000000002E-2</c:v>
                </c:pt>
                <c:pt idx="27">
                  <c:v>1.7173999999999998E-2</c:v>
                </c:pt>
                <c:pt idx="28">
                  <c:v>1.5572000000000001E-2</c:v>
                </c:pt>
                <c:pt idx="29">
                  <c:v>1.2141000000000001E-2</c:v>
                </c:pt>
                <c:pt idx="30">
                  <c:v>7.901E-3</c:v>
                </c:pt>
                <c:pt idx="31">
                  <c:v>3.6579999999999998E-3</c:v>
                </c:pt>
                <c:pt idx="32">
                  <c:v>1.7229999999999999E-3</c:v>
                </c:pt>
                <c:pt idx="33">
                  <c:v>5.3300000000000005E-4</c:v>
                </c:pt>
                <c:pt idx="34">
                  <c:v>2.8400000000000002E-4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2.9999999999999997E-4</c:v>
                </c:pt>
                <c:pt idx="68">
                  <c:v>2.9789999999999999E-3</c:v>
                </c:pt>
                <c:pt idx="69">
                  <c:v>8.1399999999999997E-3</c:v>
                </c:pt>
                <c:pt idx="70">
                  <c:v>1.2645999999999999E-2</c:v>
                </c:pt>
                <c:pt idx="71">
                  <c:v>1.504E-2</c:v>
                </c:pt>
                <c:pt idx="72">
                  <c:v>1.635E-2</c:v>
                </c:pt>
                <c:pt idx="73">
                  <c:v>1.7069999999999998E-2</c:v>
                </c:pt>
                <c:pt idx="74">
                  <c:v>1.7264999999999999E-2</c:v>
                </c:pt>
                <c:pt idx="75">
                  <c:v>1.7299999999999999E-2</c:v>
                </c:pt>
                <c:pt idx="76">
                  <c:v>1.7335E-2</c:v>
                </c:pt>
                <c:pt idx="77">
                  <c:v>1.7555999999999999E-2</c:v>
                </c:pt>
                <c:pt idx="78">
                  <c:v>1.7675E-2</c:v>
                </c:pt>
                <c:pt idx="79">
                  <c:v>1.7675E-2</c:v>
                </c:pt>
                <c:pt idx="80">
                  <c:v>1.7675E-2</c:v>
                </c:pt>
                <c:pt idx="81">
                  <c:v>1.7675E-2</c:v>
                </c:pt>
                <c:pt idx="82">
                  <c:v>1.7675E-2</c:v>
                </c:pt>
                <c:pt idx="83">
                  <c:v>1.7675E-2</c:v>
                </c:pt>
                <c:pt idx="84">
                  <c:v>1.7675E-2</c:v>
                </c:pt>
                <c:pt idx="85">
                  <c:v>1.7675E-2</c:v>
                </c:pt>
                <c:pt idx="86">
                  <c:v>1.7675E-2</c:v>
                </c:pt>
                <c:pt idx="87">
                  <c:v>1.7675E-2</c:v>
                </c:pt>
                <c:pt idx="88">
                  <c:v>1.7675E-2</c:v>
                </c:pt>
                <c:pt idx="89">
                  <c:v>1.7675E-2</c:v>
                </c:pt>
                <c:pt idx="90">
                  <c:v>1.7675E-2</c:v>
                </c:pt>
                <c:pt idx="91">
                  <c:v>1.7675E-2</c:v>
                </c:pt>
                <c:pt idx="92">
                  <c:v>1.7675E-2</c:v>
                </c:pt>
                <c:pt idx="93">
                  <c:v>1.7675E-2</c:v>
                </c:pt>
                <c:pt idx="94">
                  <c:v>1.7675E-2</c:v>
                </c:pt>
                <c:pt idx="95">
                  <c:v>1.7687000000000001E-2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89-492E-95DD-610A53B0332A}"/>
            </c:ext>
          </c:extLst>
        </c:ser>
        <c:ser>
          <c:idx val="1"/>
          <c:order val="1"/>
          <c:tx>
            <c:v>Zi caracteristică Februarie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'PSC - Ilum. public - TS - 2020'!$C$14:$C$109</c:f>
              <c:numCache>
                <c:formatCode>#,##0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'PSC - Ilum. public - TS - 2020'!$F$14:$F$109</c:f>
              <c:numCache>
                <c:formatCode>#,##0.0000000</c:formatCode>
                <c:ptCount val="96"/>
                <c:pt idx="0">
                  <c:v>1.9290000000000002E-2</c:v>
                </c:pt>
                <c:pt idx="1">
                  <c:v>1.9290000000000002E-2</c:v>
                </c:pt>
                <c:pt idx="2">
                  <c:v>1.9290000000000002E-2</c:v>
                </c:pt>
                <c:pt idx="3">
                  <c:v>1.9290000000000002E-2</c:v>
                </c:pt>
                <c:pt idx="4">
                  <c:v>1.9290000000000002E-2</c:v>
                </c:pt>
                <c:pt idx="5">
                  <c:v>1.9290000000000002E-2</c:v>
                </c:pt>
                <c:pt idx="6">
                  <c:v>1.9290000000000002E-2</c:v>
                </c:pt>
                <c:pt idx="7">
                  <c:v>1.9227999999999999E-2</c:v>
                </c:pt>
                <c:pt idx="8">
                  <c:v>1.9234999999999999E-2</c:v>
                </c:pt>
                <c:pt idx="9">
                  <c:v>1.9227999999999999E-2</c:v>
                </c:pt>
                <c:pt idx="10">
                  <c:v>1.9227999999999999E-2</c:v>
                </c:pt>
                <c:pt idx="11">
                  <c:v>1.9227999999999999E-2</c:v>
                </c:pt>
                <c:pt idx="12">
                  <c:v>1.9227999999999999E-2</c:v>
                </c:pt>
                <c:pt idx="13">
                  <c:v>1.9227999999999999E-2</c:v>
                </c:pt>
                <c:pt idx="14">
                  <c:v>1.925E-2</c:v>
                </c:pt>
                <c:pt idx="15">
                  <c:v>1.9269999999999999E-2</c:v>
                </c:pt>
                <c:pt idx="16">
                  <c:v>1.9297000000000002E-2</c:v>
                </c:pt>
                <c:pt idx="17">
                  <c:v>1.9297000000000002E-2</c:v>
                </c:pt>
                <c:pt idx="18">
                  <c:v>1.9300999999999999E-2</c:v>
                </c:pt>
                <c:pt idx="19">
                  <c:v>1.9288E-2</c:v>
                </c:pt>
                <c:pt idx="20">
                  <c:v>1.9300999999999999E-2</c:v>
                </c:pt>
                <c:pt idx="21">
                  <c:v>1.9288E-2</c:v>
                </c:pt>
                <c:pt idx="22">
                  <c:v>1.9199999999999998E-2</c:v>
                </c:pt>
                <c:pt idx="23">
                  <c:v>1.9285E-2</c:v>
                </c:pt>
                <c:pt idx="24">
                  <c:v>1.9226E-2</c:v>
                </c:pt>
                <c:pt idx="25">
                  <c:v>1.8769000000000001E-2</c:v>
                </c:pt>
                <c:pt idx="26">
                  <c:v>1.7004999999999999E-2</c:v>
                </c:pt>
                <c:pt idx="27">
                  <c:v>1.4224000000000001E-2</c:v>
                </c:pt>
                <c:pt idx="28">
                  <c:v>9.1090000000000008E-3</c:v>
                </c:pt>
                <c:pt idx="29">
                  <c:v>4.9040000000000004E-3</c:v>
                </c:pt>
                <c:pt idx="30">
                  <c:v>2.2160000000000001E-3</c:v>
                </c:pt>
                <c:pt idx="31">
                  <c:v>8.7000000000000001E-4</c:v>
                </c:pt>
                <c:pt idx="32">
                  <c:v>4.0900000000000002E-4</c:v>
                </c:pt>
                <c:pt idx="33">
                  <c:v>3.2499999999999999E-4</c:v>
                </c:pt>
                <c:pt idx="34">
                  <c:v>2.1000000000000001E-4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1.5200000000000001E-4</c:v>
                </c:pt>
                <c:pt idx="69">
                  <c:v>3.6000000000000002E-4</c:v>
                </c:pt>
                <c:pt idx="70">
                  <c:v>1.2539999999999999E-3</c:v>
                </c:pt>
                <c:pt idx="71">
                  <c:v>4.934E-3</c:v>
                </c:pt>
                <c:pt idx="72">
                  <c:v>1.0214000000000001E-2</c:v>
                </c:pt>
                <c:pt idx="73">
                  <c:v>1.4642000000000001E-2</c:v>
                </c:pt>
                <c:pt idx="74">
                  <c:v>1.6747000000000001E-2</c:v>
                </c:pt>
                <c:pt idx="75">
                  <c:v>1.8081E-2</c:v>
                </c:pt>
                <c:pt idx="76">
                  <c:v>1.8859000000000001E-2</c:v>
                </c:pt>
                <c:pt idx="77">
                  <c:v>1.8974000000000001E-2</c:v>
                </c:pt>
                <c:pt idx="78">
                  <c:v>1.8984999999999998E-2</c:v>
                </c:pt>
                <c:pt idx="79">
                  <c:v>1.8987E-2</c:v>
                </c:pt>
                <c:pt idx="80">
                  <c:v>1.9042E-2</c:v>
                </c:pt>
                <c:pt idx="81">
                  <c:v>1.9103999999999999E-2</c:v>
                </c:pt>
                <c:pt idx="82">
                  <c:v>1.9214999999999999E-2</c:v>
                </c:pt>
                <c:pt idx="83">
                  <c:v>1.9310000000000001E-2</c:v>
                </c:pt>
                <c:pt idx="84">
                  <c:v>1.9297000000000002E-2</c:v>
                </c:pt>
                <c:pt idx="85">
                  <c:v>1.9286000000000001E-2</c:v>
                </c:pt>
                <c:pt idx="86">
                  <c:v>1.9286000000000001E-2</c:v>
                </c:pt>
                <c:pt idx="87">
                  <c:v>1.9286000000000001E-2</c:v>
                </c:pt>
                <c:pt idx="88">
                  <c:v>1.9286000000000001E-2</c:v>
                </c:pt>
                <c:pt idx="89">
                  <c:v>1.9286000000000001E-2</c:v>
                </c:pt>
                <c:pt idx="90">
                  <c:v>1.9286000000000001E-2</c:v>
                </c:pt>
                <c:pt idx="91">
                  <c:v>1.9286000000000001E-2</c:v>
                </c:pt>
                <c:pt idx="92">
                  <c:v>1.9290999999999999E-2</c:v>
                </c:pt>
                <c:pt idx="93">
                  <c:v>1.9290999999999999E-2</c:v>
                </c:pt>
                <c:pt idx="94">
                  <c:v>1.9290999999999999E-2</c:v>
                </c:pt>
                <c:pt idx="95">
                  <c:v>1.9290999999999999E-2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89-492E-95DD-610A53B0332A}"/>
            </c:ext>
          </c:extLst>
        </c:ser>
        <c:ser>
          <c:idx val="2"/>
          <c:order val="2"/>
          <c:tx>
            <c:v>Zi caracteristică Martie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'PSC - Ilum. public - TS - 2020'!$C$14:$C$109</c:f>
              <c:numCache>
                <c:formatCode>#,##0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'PSC - Ilum. public - TS - 2020'!$G$14:$G$109</c:f>
              <c:numCache>
                <c:formatCode>#,##0.0000000</c:formatCode>
                <c:ptCount val="96"/>
                <c:pt idx="0">
                  <c:v>2.1583999999999999E-2</c:v>
                </c:pt>
                <c:pt idx="1">
                  <c:v>2.1583999999999999E-2</c:v>
                </c:pt>
                <c:pt idx="2">
                  <c:v>2.1583999999999999E-2</c:v>
                </c:pt>
                <c:pt idx="3">
                  <c:v>2.1583999999999999E-2</c:v>
                </c:pt>
                <c:pt idx="4">
                  <c:v>2.1583999999999999E-2</c:v>
                </c:pt>
                <c:pt idx="5">
                  <c:v>2.1583999999999999E-2</c:v>
                </c:pt>
                <c:pt idx="6">
                  <c:v>2.1486999999999999E-2</c:v>
                </c:pt>
                <c:pt idx="7">
                  <c:v>2.1578E-2</c:v>
                </c:pt>
                <c:pt idx="8">
                  <c:v>2.1572999999999998E-2</c:v>
                </c:pt>
                <c:pt idx="9">
                  <c:v>2.1551000000000001E-2</c:v>
                </c:pt>
                <c:pt idx="10">
                  <c:v>2.1378999999999999E-2</c:v>
                </c:pt>
                <c:pt idx="11">
                  <c:v>2.1621000000000001E-2</c:v>
                </c:pt>
                <c:pt idx="12">
                  <c:v>2.1623E-2</c:v>
                </c:pt>
                <c:pt idx="13">
                  <c:v>2.1627E-2</c:v>
                </c:pt>
                <c:pt idx="14">
                  <c:v>2.1607000000000001E-2</c:v>
                </c:pt>
                <c:pt idx="15">
                  <c:v>2.1603000000000001E-2</c:v>
                </c:pt>
                <c:pt idx="16">
                  <c:v>2.1555000000000001E-2</c:v>
                </c:pt>
                <c:pt idx="17">
                  <c:v>2.1585E-2</c:v>
                </c:pt>
                <c:pt idx="18">
                  <c:v>2.1632999999999999E-2</c:v>
                </c:pt>
                <c:pt idx="19">
                  <c:v>2.1677999999999999E-2</c:v>
                </c:pt>
                <c:pt idx="20">
                  <c:v>2.1565000000000001E-2</c:v>
                </c:pt>
                <c:pt idx="21">
                  <c:v>2.1371000000000001E-2</c:v>
                </c:pt>
                <c:pt idx="22">
                  <c:v>1.9979E-2</c:v>
                </c:pt>
                <c:pt idx="23">
                  <c:v>1.8324E-2</c:v>
                </c:pt>
                <c:pt idx="24">
                  <c:v>1.4052E-2</c:v>
                </c:pt>
                <c:pt idx="25">
                  <c:v>9.2739999999999993E-3</c:v>
                </c:pt>
                <c:pt idx="26">
                  <c:v>5.7190000000000001E-3</c:v>
                </c:pt>
                <c:pt idx="27">
                  <c:v>2.568E-3</c:v>
                </c:pt>
                <c:pt idx="28">
                  <c:v>1.168E-3</c:v>
                </c:pt>
                <c:pt idx="29">
                  <c:v>5.5599999999999996E-4</c:v>
                </c:pt>
                <c:pt idx="30">
                  <c:v>3.5199999999999999E-4</c:v>
                </c:pt>
                <c:pt idx="31">
                  <c:v>3.1100000000000002E-4</c:v>
                </c:pt>
                <c:pt idx="32">
                  <c:v>3.0400000000000002E-4</c:v>
                </c:pt>
                <c:pt idx="33">
                  <c:v>2.7799999999999998E-4</c:v>
                </c:pt>
                <c:pt idx="34">
                  <c:v>2.1499999999999999E-4</c:v>
                </c:pt>
                <c:pt idx="35">
                  <c:v>1.4899999999999999E-4</c:v>
                </c:pt>
                <c:pt idx="36">
                  <c:v>2.6999999999999999E-5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1.34E-4</c:v>
                </c:pt>
                <c:pt idx="72">
                  <c:v>7.8399999999999997E-4</c:v>
                </c:pt>
                <c:pt idx="73">
                  <c:v>2.931E-3</c:v>
                </c:pt>
                <c:pt idx="74">
                  <c:v>7.5900000000000004E-3</c:v>
                </c:pt>
                <c:pt idx="75">
                  <c:v>1.3502999999999999E-2</c:v>
                </c:pt>
                <c:pt idx="76">
                  <c:v>1.8003999999999999E-2</c:v>
                </c:pt>
                <c:pt idx="77">
                  <c:v>1.9872000000000001E-2</c:v>
                </c:pt>
                <c:pt idx="78">
                  <c:v>2.0882999999999999E-2</c:v>
                </c:pt>
                <c:pt idx="79">
                  <c:v>2.1451000000000001E-2</c:v>
                </c:pt>
                <c:pt idx="80">
                  <c:v>2.1506999999999998E-2</c:v>
                </c:pt>
                <c:pt idx="81">
                  <c:v>2.1526E-2</c:v>
                </c:pt>
                <c:pt idx="82">
                  <c:v>2.1552000000000002E-2</c:v>
                </c:pt>
                <c:pt idx="83">
                  <c:v>2.1600000000000001E-2</c:v>
                </c:pt>
                <c:pt idx="84">
                  <c:v>2.1676000000000001E-2</c:v>
                </c:pt>
                <c:pt idx="85">
                  <c:v>2.1756999999999999E-2</c:v>
                </c:pt>
                <c:pt idx="86">
                  <c:v>2.1822000000000001E-2</c:v>
                </c:pt>
                <c:pt idx="87">
                  <c:v>2.1838E-2</c:v>
                </c:pt>
                <c:pt idx="88">
                  <c:v>2.1808999999999999E-2</c:v>
                </c:pt>
                <c:pt idx="89">
                  <c:v>2.1821E-2</c:v>
                </c:pt>
                <c:pt idx="90">
                  <c:v>2.1762E-2</c:v>
                </c:pt>
                <c:pt idx="91">
                  <c:v>2.172E-2</c:v>
                </c:pt>
                <c:pt idx="92">
                  <c:v>2.1718000000000001E-2</c:v>
                </c:pt>
                <c:pt idx="93">
                  <c:v>2.1699E-2</c:v>
                </c:pt>
                <c:pt idx="94">
                  <c:v>2.1656000000000002E-2</c:v>
                </c:pt>
                <c:pt idx="95">
                  <c:v>2.1569000000000001E-2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89-492E-95DD-610A53B0332A}"/>
            </c:ext>
          </c:extLst>
        </c:ser>
        <c:ser>
          <c:idx val="3"/>
          <c:order val="3"/>
          <c:tx>
            <c:v>Zi caracteristică Aprilie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'PSC - Ilum. public - TS - 2020'!$C$14:$C$109</c:f>
              <c:numCache>
                <c:formatCode>#,##0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'PSC - Ilum. public - TS - 2020'!$H$14:$H$109</c:f>
              <c:numCache>
                <c:formatCode>#,##0.0000000</c:formatCode>
                <c:ptCount val="96"/>
                <c:pt idx="0">
                  <c:v>2.5392000000000001E-2</c:v>
                </c:pt>
                <c:pt idx="1">
                  <c:v>2.5405E-2</c:v>
                </c:pt>
                <c:pt idx="2">
                  <c:v>2.5406000000000001E-2</c:v>
                </c:pt>
                <c:pt idx="3">
                  <c:v>2.5434999999999999E-2</c:v>
                </c:pt>
                <c:pt idx="4">
                  <c:v>2.5454000000000001E-2</c:v>
                </c:pt>
                <c:pt idx="5">
                  <c:v>2.5454000000000001E-2</c:v>
                </c:pt>
                <c:pt idx="6">
                  <c:v>2.5454000000000001E-2</c:v>
                </c:pt>
                <c:pt idx="7">
                  <c:v>2.5479000000000002E-2</c:v>
                </c:pt>
                <c:pt idx="8">
                  <c:v>2.5503000000000001E-2</c:v>
                </c:pt>
                <c:pt idx="9">
                  <c:v>2.5506000000000001E-2</c:v>
                </c:pt>
                <c:pt idx="10">
                  <c:v>2.5506000000000001E-2</c:v>
                </c:pt>
                <c:pt idx="11">
                  <c:v>2.5420999999999999E-2</c:v>
                </c:pt>
                <c:pt idx="12">
                  <c:v>2.5420999999999999E-2</c:v>
                </c:pt>
                <c:pt idx="13">
                  <c:v>2.5420999999999999E-2</c:v>
                </c:pt>
                <c:pt idx="14">
                  <c:v>2.5406999999999999E-2</c:v>
                </c:pt>
                <c:pt idx="15">
                  <c:v>2.5322999999999998E-2</c:v>
                </c:pt>
                <c:pt idx="16">
                  <c:v>2.5322999999999998E-2</c:v>
                </c:pt>
                <c:pt idx="17">
                  <c:v>2.5325E-2</c:v>
                </c:pt>
                <c:pt idx="18">
                  <c:v>2.4219999999999998E-2</c:v>
                </c:pt>
                <c:pt idx="19">
                  <c:v>2.1711000000000001E-2</c:v>
                </c:pt>
                <c:pt idx="20">
                  <c:v>1.6324000000000002E-2</c:v>
                </c:pt>
                <c:pt idx="21">
                  <c:v>1.0337000000000001E-2</c:v>
                </c:pt>
                <c:pt idx="22">
                  <c:v>5.6439999999999997E-3</c:v>
                </c:pt>
                <c:pt idx="23">
                  <c:v>2.2920000000000002E-3</c:v>
                </c:pt>
                <c:pt idx="24">
                  <c:v>7.1599999999999995E-4</c:v>
                </c:pt>
                <c:pt idx="25">
                  <c:v>3.3100000000000002E-4</c:v>
                </c:pt>
                <c:pt idx="26">
                  <c:v>2.8400000000000002E-4</c:v>
                </c:pt>
                <c:pt idx="27">
                  <c:v>2.8400000000000002E-4</c:v>
                </c:pt>
                <c:pt idx="28">
                  <c:v>2.8400000000000002E-4</c:v>
                </c:pt>
                <c:pt idx="29">
                  <c:v>2.6699999999999998E-4</c:v>
                </c:pt>
                <c:pt idx="30">
                  <c:v>1.9799999999999999E-4</c:v>
                </c:pt>
                <c:pt idx="31">
                  <c:v>1.2899999999999999E-4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3.4299999999999999E-4</c:v>
                </c:pt>
                <c:pt idx="76">
                  <c:v>3.1289999999999998E-3</c:v>
                </c:pt>
                <c:pt idx="77">
                  <c:v>1.0222E-2</c:v>
                </c:pt>
                <c:pt idx="78">
                  <c:v>1.7985999999999999E-2</c:v>
                </c:pt>
                <c:pt idx="79">
                  <c:v>2.1911E-2</c:v>
                </c:pt>
                <c:pt idx="80">
                  <c:v>2.3800000000000002E-2</c:v>
                </c:pt>
                <c:pt idx="81">
                  <c:v>2.4826999999999998E-2</c:v>
                </c:pt>
                <c:pt idx="82">
                  <c:v>2.5304E-2</c:v>
                </c:pt>
                <c:pt idx="83">
                  <c:v>2.5304E-2</c:v>
                </c:pt>
                <c:pt idx="84">
                  <c:v>2.5304E-2</c:v>
                </c:pt>
                <c:pt idx="85">
                  <c:v>2.5499999999999998E-2</c:v>
                </c:pt>
                <c:pt idx="86">
                  <c:v>2.5579999999999999E-2</c:v>
                </c:pt>
                <c:pt idx="87">
                  <c:v>2.5651E-2</c:v>
                </c:pt>
                <c:pt idx="88">
                  <c:v>2.5722999999999999E-2</c:v>
                </c:pt>
                <c:pt idx="89">
                  <c:v>2.5721000000000001E-2</c:v>
                </c:pt>
                <c:pt idx="90">
                  <c:v>2.5642999999999999E-2</c:v>
                </c:pt>
                <c:pt idx="91">
                  <c:v>2.5600999999999999E-2</c:v>
                </c:pt>
                <c:pt idx="92">
                  <c:v>2.5496000000000001E-2</c:v>
                </c:pt>
                <c:pt idx="93">
                  <c:v>2.5496000000000001E-2</c:v>
                </c:pt>
                <c:pt idx="94">
                  <c:v>2.5413000000000002E-2</c:v>
                </c:pt>
                <c:pt idx="95">
                  <c:v>2.5389999999999999E-2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F89-492E-95DD-610A53B0332A}"/>
            </c:ext>
          </c:extLst>
        </c:ser>
        <c:ser>
          <c:idx val="4"/>
          <c:order val="4"/>
          <c:tx>
            <c:v>Zi caracteristică Mai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'PSC - Ilum. public - TS - 2020'!$C$14:$C$109</c:f>
              <c:numCache>
                <c:formatCode>#,##0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'PSC - Ilum. public - TS - 2020'!$I$14:$I$109</c:f>
              <c:numCache>
                <c:formatCode>#,##0.0000000</c:formatCode>
                <c:ptCount val="96"/>
                <c:pt idx="0">
                  <c:v>2.9163999999999999E-2</c:v>
                </c:pt>
                <c:pt idx="1">
                  <c:v>2.9163999999999999E-2</c:v>
                </c:pt>
                <c:pt idx="2">
                  <c:v>2.9176000000000001E-2</c:v>
                </c:pt>
                <c:pt idx="3">
                  <c:v>2.9183000000000001E-2</c:v>
                </c:pt>
                <c:pt idx="4">
                  <c:v>2.9204000000000001E-2</c:v>
                </c:pt>
                <c:pt idx="5">
                  <c:v>2.9204000000000001E-2</c:v>
                </c:pt>
                <c:pt idx="6">
                  <c:v>2.9204000000000001E-2</c:v>
                </c:pt>
                <c:pt idx="7">
                  <c:v>2.9205999999999999E-2</c:v>
                </c:pt>
                <c:pt idx="8">
                  <c:v>2.9198000000000002E-2</c:v>
                </c:pt>
                <c:pt idx="9">
                  <c:v>2.9163999999999999E-2</c:v>
                </c:pt>
                <c:pt idx="10">
                  <c:v>2.9156999999999999E-2</c:v>
                </c:pt>
                <c:pt idx="11">
                  <c:v>2.9156999999999999E-2</c:v>
                </c:pt>
                <c:pt idx="12">
                  <c:v>2.9156999999999999E-2</c:v>
                </c:pt>
                <c:pt idx="13">
                  <c:v>2.894E-2</c:v>
                </c:pt>
                <c:pt idx="14">
                  <c:v>2.8237999999999999E-2</c:v>
                </c:pt>
                <c:pt idx="15">
                  <c:v>2.7300999999999999E-2</c:v>
                </c:pt>
                <c:pt idx="16">
                  <c:v>2.4539999999999999E-2</c:v>
                </c:pt>
                <c:pt idx="17">
                  <c:v>1.9963999999999999E-2</c:v>
                </c:pt>
                <c:pt idx="18">
                  <c:v>1.4921E-2</c:v>
                </c:pt>
                <c:pt idx="19">
                  <c:v>8.9149999999999993E-3</c:v>
                </c:pt>
                <c:pt idx="20">
                  <c:v>4.1070000000000004E-3</c:v>
                </c:pt>
                <c:pt idx="21">
                  <c:v>1.534E-3</c:v>
                </c:pt>
                <c:pt idx="22">
                  <c:v>7.4600000000000003E-4</c:v>
                </c:pt>
                <c:pt idx="23">
                  <c:v>4.35E-4</c:v>
                </c:pt>
                <c:pt idx="24">
                  <c:v>3.5199999999999999E-4</c:v>
                </c:pt>
                <c:pt idx="25">
                  <c:v>3.4600000000000001E-4</c:v>
                </c:pt>
                <c:pt idx="26">
                  <c:v>3.6200000000000002E-4</c:v>
                </c:pt>
                <c:pt idx="27">
                  <c:v>3.6999999999999999E-4</c:v>
                </c:pt>
                <c:pt idx="28">
                  <c:v>1.75E-4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1.0399999999999999E-4</c:v>
                </c:pt>
                <c:pt idx="74">
                  <c:v>1.35E-4</c:v>
                </c:pt>
                <c:pt idx="75">
                  <c:v>1.7699999999999999E-4</c:v>
                </c:pt>
                <c:pt idx="76">
                  <c:v>6.2600000000000004E-4</c:v>
                </c:pt>
                <c:pt idx="77">
                  <c:v>1.3879999999999999E-3</c:v>
                </c:pt>
                <c:pt idx="78">
                  <c:v>3.3639999999999998E-3</c:v>
                </c:pt>
                <c:pt idx="79">
                  <c:v>8.992E-3</c:v>
                </c:pt>
                <c:pt idx="80">
                  <c:v>1.7565999999999998E-2</c:v>
                </c:pt>
                <c:pt idx="81">
                  <c:v>2.3036999999999998E-2</c:v>
                </c:pt>
                <c:pt idx="82">
                  <c:v>2.5932E-2</c:v>
                </c:pt>
                <c:pt idx="83">
                  <c:v>2.7972E-2</c:v>
                </c:pt>
                <c:pt idx="84">
                  <c:v>2.8981E-2</c:v>
                </c:pt>
                <c:pt idx="85">
                  <c:v>2.9201000000000001E-2</c:v>
                </c:pt>
                <c:pt idx="86">
                  <c:v>2.9246000000000001E-2</c:v>
                </c:pt>
                <c:pt idx="87">
                  <c:v>2.9281999999999999E-2</c:v>
                </c:pt>
                <c:pt idx="88">
                  <c:v>2.9148E-2</c:v>
                </c:pt>
                <c:pt idx="89">
                  <c:v>2.9160999999999999E-2</c:v>
                </c:pt>
                <c:pt idx="90">
                  <c:v>2.9215999999999999E-2</c:v>
                </c:pt>
                <c:pt idx="91">
                  <c:v>2.9219999999999999E-2</c:v>
                </c:pt>
                <c:pt idx="92">
                  <c:v>2.9184999999999999E-2</c:v>
                </c:pt>
                <c:pt idx="93">
                  <c:v>2.9160999999999999E-2</c:v>
                </c:pt>
                <c:pt idx="94">
                  <c:v>2.9160999999999999E-2</c:v>
                </c:pt>
                <c:pt idx="95">
                  <c:v>2.9160999999999999E-2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F89-492E-95DD-610A53B0332A}"/>
            </c:ext>
          </c:extLst>
        </c:ser>
        <c:ser>
          <c:idx val="5"/>
          <c:order val="5"/>
          <c:tx>
            <c:v>Zi caracteristică Iunie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'PSC - Ilum. public - TS - 2020'!$C$14:$C$109</c:f>
              <c:numCache>
                <c:formatCode>#,##0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'PSC - Ilum. public - TS - 2020'!$J$14:$J$109</c:f>
              <c:numCache>
                <c:formatCode>#,##0.0000000</c:formatCode>
                <c:ptCount val="96"/>
                <c:pt idx="0">
                  <c:v>3.1919999999999997E-2</c:v>
                </c:pt>
                <c:pt idx="1">
                  <c:v>3.1919999999999997E-2</c:v>
                </c:pt>
                <c:pt idx="2">
                  <c:v>3.1919999999999997E-2</c:v>
                </c:pt>
                <c:pt idx="3">
                  <c:v>3.1951E-2</c:v>
                </c:pt>
                <c:pt idx="4">
                  <c:v>3.1973000000000001E-2</c:v>
                </c:pt>
                <c:pt idx="5">
                  <c:v>3.1980000000000001E-2</c:v>
                </c:pt>
                <c:pt idx="6">
                  <c:v>3.1969999999999998E-2</c:v>
                </c:pt>
                <c:pt idx="7">
                  <c:v>3.1996999999999998E-2</c:v>
                </c:pt>
                <c:pt idx="8">
                  <c:v>3.1996999999999998E-2</c:v>
                </c:pt>
                <c:pt idx="9">
                  <c:v>3.2004999999999999E-2</c:v>
                </c:pt>
                <c:pt idx="10">
                  <c:v>3.1975999999999997E-2</c:v>
                </c:pt>
                <c:pt idx="11">
                  <c:v>3.1963999999999999E-2</c:v>
                </c:pt>
                <c:pt idx="12">
                  <c:v>3.1940000000000003E-2</c:v>
                </c:pt>
                <c:pt idx="13">
                  <c:v>3.1889000000000001E-2</c:v>
                </c:pt>
                <c:pt idx="14">
                  <c:v>3.1754999999999999E-2</c:v>
                </c:pt>
                <c:pt idx="15">
                  <c:v>2.6082999999999999E-2</c:v>
                </c:pt>
                <c:pt idx="16">
                  <c:v>2.0330000000000001E-2</c:v>
                </c:pt>
                <c:pt idx="17">
                  <c:v>1.3452E-2</c:v>
                </c:pt>
                <c:pt idx="18">
                  <c:v>7.1739999999999998E-3</c:v>
                </c:pt>
                <c:pt idx="19">
                  <c:v>2.9359999999999998E-3</c:v>
                </c:pt>
                <c:pt idx="20">
                  <c:v>1.1460000000000001E-3</c:v>
                </c:pt>
                <c:pt idx="21">
                  <c:v>5.2999999999999998E-4</c:v>
                </c:pt>
                <c:pt idx="22">
                  <c:v>3.59E-4</c:v>
                </c:pt>
                <c:pt idx="23">
                  <c:v>2.9100000000000003E-4</c:v>
                </c:pt>
                <c:pt idx="24">
                  <c:v>2.7500000000000002E-4</c:v>
                </c:pt>
                <c:pt idx="25">
                  <c:v>2.7599999999999999E-4</c:v>
                </c:pt>
                <c:pt idx="26">
                  <c:v>2.7399999999999999E-4</c:v>
                </c:pt>
                <c:pt idx="27">
                  <c:v>1.12E-4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1.1E-4</c:v>
                </c:pt>
                <c:pt idx="77">
                  <c:v>3.4499999999999998E-4</c:v>
                </c:pt>
                <c:pt idx="78">
                  <c:v>5.7899999999999998E-4</c:v>
                </c:pt>
                <c:pt idx="79">
                  <c:v>1.152E-3</c:v>
                </c:pt>
                <c:pt idx="80">
                  <c:v>3.5379999999999999E-3</c:v>
                </c:pt>
                <c:pt idx="81">
                  <c:v>1.2527E-2</c:v>
                </c:pt>
                <c:pt idx="82">
                  <c:v>2.1461000000000001E-2</c:v>
                </c:pt>
                <c:pt idx="83">
                  <c:v>2.6689000000000001E-2</c:v>
                </c:pt>
                <c:pt idx="84">
                  <c:v>2.9732000000000001E-2</c:v>
                </c:pt>
                <c:pt idx="85">
                  <c:v>3.1557000000000002E-2</c:v>
                </c:pt>
                <c:pt idx="86">
                  <c:v>3.202E-2</c:v>
                </c:pt>
                <c:pt idx="87">
                  <c:v>3.2072000000000003E-2</c:v>
                </c:pt>
                <c:pt idx="88">
                  <c:v>3.2041E-2</c:v>
                </c:pt>
                <c:pt idx="89">
                  <c:v>3.2041E-2</c:v>
                </c:pt>
                <c:pt idx="90">
                  <c:v>3.1985E-2</c:v>
                </c:pt>
                <c:pt idx="91">
                  <c:v>3.1965E-2</c:v>
                </c:pt>
                <c:pt idx="92">
                  <c:v>3.1956999999999999E-2</c:v>
                </c:pt>
                <c:pt idx="93">
                  <c:v>3.1995999999999997E-2</c:v>
                </c:pt>
                <c:pt idx="94">
                  <c:v>3.1919000000000003E-2</c:v>
                </c:pt>
                <c:pt idx="95">
                  <c:v>3.1919000000000003E-2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F89-492E-95DD-610A53B0332A}"/>
            </c:ext>
          </c:extLst>
        </c:ser>
        <c:ser>
          <c:idx val="6"/>
          <c:order val="6"/>
          <c:tx>
            <c:v>Zi caracterisctică Iulie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'PSC - Ilum. public - TS - 2020'!$C$14:$C$109</c:f>
              <c:numCache>
                <c:formatCode>#,##0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'PSC - Ilum. public - TS - 2020'!$K$14:$K$109</c:f>
              <c:numCache>
                <c:formatCode>#,##0.0000000</c:formatCode>
                <c:ptCount val="96"/>
                <c:pt idx="0">
                  <c:v>3.0915999999999999E-2</c:v>
                </c:pt>
                <c:pt idx="1">
                  <c:v>3.0915999999999999E-2</c:v>
                </c:pt>
                <c:pt idx="2">
                  <c:v>3.0915999999999999E-2</c:v>
                </c:pt>
                <c:pt idx="3">
                  <c:v>3.0915999999999999E-2</c:v>
                </c:pt>
                <c:pt idx="4">
                  <c:v>3.0915999999999999E-2</c:v>
                </c:pt>
                <c:pt idx="5">
                  <c:v>3.0915999999999999E-2</c:v>
                </c:pt>
                <c:pt idx="6">
                  <c:v>3.0915999999999999E-2</c:v>
                </c:pt>
                <c:pt idx="7">
                  <c:v>3.0960000000000001E-2</c:v>
                </c:pt>
                <c:pt idx="8">
                  <c:v>3.0980000000000001E-2</c:v>
                </c:pt>
                <c:pt idx="9">
                  <c:v>3.099E-2</c:v>
                </c:pt>
                <c:pt idx="10">
                  <c:v>3.0998000000000001E-2</c:v>
                </c:pt>
                <c:pt idx="11">
                  <c:v>3.1004E-2</c:v>
                </c:pt>
                <c:pt idx="12">
                  <c:v>3.0983E-2</c:v>
                </c:pt>
                <c:pt idx="13">
                  <c:v>3.0967000000000001E-2</c:v>
                </c:pt>
                <c:pt idx="14">
                  <c:v>3.0883000000000001E-2</c:v>
                </c:pt>
                <c:pt idx="15">
                  <c:v>2.9021000000000002E-2</c:v>
                </c:pt>
                <c:pt idx="16">
                  <c:v>2.4771999999999999E-2</c:v>
                </c:pt>
                <c:pt idx="17">
                  <c:v>1.8770999999999999E-2</c:v>
                </c:pt>
                <c:pt idx="18">
                  <c:v>1.2271000000000001E-2</c:v>
                </c:pt>
                <c:pt idx="19">
                  <c:v>6.136E-3</c:v>
                </c:pt>
                <c:pt idx="20">
                  <c:v>2.4239999999999999E-3</c:v>
                </c:pt>
                <c:pt idx="21">
                  <c:v>9.2699999999999998E-4</c:v>
                </c:pt>
                <c:pt idx="22">
                  <c:v>6.4499999999999996E-4</c:v>
                </c:pt>
                <c:pt idx="23">
                  <c:v>5.1500000000000005E-4</c:v>
                </c:pt>
                <c:pt idx="24">
                  <c:v>4.4000000000000002E-4</c:v>
                </c:pt>
                <c:pt idx="25">
                  <c:v>3.86E-4</c:v>
                </c:pt>
                <c:pt idx="26">
                  <c:v>3.5300000000000002E-4</c:v>
                </c:pt>
                <c:pt idx="27">
                  <c:v>2.9599999999999998E-4</c:v>
                </c:pt>
                <c:pt idx="28">
                  <c:v>1.7100000000000001E-4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1.45E-4</c:v>
                </c:pt>
                <c:pt idx="78">
                  <c:v>2.8600000000000001E-4</c:v>
                </c:pt>
                <c:pt idx="79">
                  <c:v>1.16E-3</c:v>
                </c:pt>
                <c:pt idx="80">
                  <c:v>5.4450000000000002E-3</c:v>
                </c:pt>
                <c:pt idx="81">
                  <c:v>1.4631999999999999E-2</c:v>
                </c:pt>
                <c:pt idx="82">
                  <c:v>2.2244E-2</c:v>
                </c:pt>
                <c:pt idx="83">
                  <c:v>2.6367999999999999E-2</c:v>
                </c:pt>
                <c:pt idx="84">
                  <c:v>2.8746000000000001E-2</c:v>
                </c:pt>
                <c:pt idx="85">
                  <c:v>2.9590000000000002E-2</c:v>
                </c:pt>
                <c:pt idx="86">
                  <c:v>3.0752999999999999E-2</c:v>
                </c:pt>
                <c:pt idx="87">
                  <c:v>3.099E-2</c:v>
                </c:pt>
                <c:pt idx="88">
                  <c:v>3.1002999999999999E-2</c:v>
                </c:pt>
                <c:pt idx="89">
                  <c:v>3.1095999999999999E-2</c:v>
                </c:pt>
                <c:pt idx="90">
                  <c:v>3.1095999999999999E-2</c:v>
                </c:pt>
                <c:pt idx="91">
                  <c:v>3.1095999999999999E-2</c:v>
                </c:pt>
                <c:pt idx="92">
                  <c:v>3.1078999999999999E-2</c:v>
                </c:pt>
                <c:pt idx="93">
                  <c:v>3.1075999999999999E-2</c:v>
                </c:pt>
                <c:pt idx="94">
                  <c:v>3.0974000000000002E-2</c:v>
                </c:pt>
                <c:pt idx="95">
                  <c:v>3.0915999999999999E-2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F89-492E-95DD-610A53B0332A}"/>
            </c:ext>
          </c:extLst>
        </c:ser>
        <c:ser>
          <c:idx val="7"/>
          <c:order val="7"/>
          <c:tx>
            <c:v>Zi caracteristică August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'PSC - Ilum. public - TS - 2020'!$C$14:$C$109</c:f>
              <c:numCache>
                <c:formatCode>#,##0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'PSC - Ilum. public - TS - 2020'!$L$14:$L$109</c:f>
              <c:numCache>
                <c:formatCode>#,##0.0000000</c:formatCode>
                <c:ptCount val="96"/>
                <c:pt idx="0">
                  <c:v>2.6907E-2</c:v>
                </c:pt>
                <c:pt idx="1">
                  <c:v>2.6907E-2</c:v>
                </c:pt>
                <c:pt idx="2">
                  <c:v>2.6907E-2</c:v>
                </c:pt>
                <c:pt idx="3">
                  <c:v>2.6907E-2</c:v>
                </c:pt>
                <c:pt idx="4">
                  <c:v>2.6907E-2</c:v>
                </c:pt>
                <c:pt idx="5">
                  <c:v>2.6907E-2</c:v>
                </c:pt>
                <c:pt idx="6">
                  <c:v>2.6907E-2</c:v>
                </c:pt>
                <c:pt idx="7">
                  <c:v>2.6907E-2</c:v>
                </c:pt>
                <c:pt idx="8">
                  <c:v>2.6907E-2</c:v>
                </c:pt>
                <c:pt idx="9">
                  <c:v>2.6907E-2</c:v>
                </c:pt>
                <c:pt idx="10">
                  <c:v>2.6907E-2</c:v>
                </c:pt>
                <c:pt idx="11">
                  <c:v>2.6907E-2</c:v>
                </c:pt>
                <c:pt idx="12">
                  <c:v>2.6907E-2</c:v>
                </c:pt>
                <c:pt idx="13">
                  <c:v>2.6882E-2</c:v>
                </c:pt>
                <c:pt idx="14">
                  <c:v>2.6875E-2</c:v>
                </c:pt>
                <c:pt idx="15">
                  <c:v>2.6814000000000001E-2</c:v>
                </c:pt>
                <c:pt idx="16">
                  <c:v>2.6623000000000001E-2</c:v>
                </c:pt>
                <c:pt idx="17">
                  <c:v>2.5902000000000001E-2</c:v>
                </c:pt>
                <c:pt idx="18">
                  <c:v>2.3210999999999999E-2</c:v>
                </c:pt>
                <c:pt idx="19">
                  <c:v>1.8589999999999999E-2</c:v>
                </c:pt>
                <c:pt idx="20">
                  <c:v>1.2546E-2</c:v>
                </c:pt>
                <c:pt idx="21">
                  <c:v>6.5630000000000003E-3</c:v>
                </c:pt>
                <c:pt idx="22">
                  <c:v>3.1310000000000001E-3</c:v>
                </c:pt>
                <c:pt idx="23">
                  <c:v>1.6459999999999999E-3</c:v>
                </c:pt>
                <c:pt idx="24">
                  <c:v>1.1850000000000001E-3</c:v>
                </c:pt>
                <c:pt idx="25">
                  <c:v>1.029E-3</c:v>
                </c:pt>
                <c:pt idx="26">
                  <c:v>4.8500000000000003E-4</c:v>
                </c:pt>
                <c:pt idx="27">
                  <c:v>2.7999999999999998E-4</c:v>
                </c:pt>
                <c:pt idx="28">
                  <c:v>2.7900000000000001E-4</c:v>
                </c:pt>
                <c:pt idx="29">
                  <c:v>2.4600000000000002E-4</c:v>
                </c:pt>
                <c:pt idx="30">
                  <c:v>1.63E-4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1.46E-4</c:v>
                </c:pt>
                <c:pt idx="76">
                  <c:v>8.5300000000000003E-4</c:v>
                </c:pt>
                <c:pt idx="77">
                  <c:v>3.4459999999999998E-3</c:v>
                </c:pt>
                <c:pt idx="78">
                  <c:v>8.9580000000000007E-3</c:v>
                </c:pt>
                <c:pt idx="79">
                  <c:v>1.5025999999999999E-2</c:v>
                </c:pt>
                <c:pt idx="80">
                  <c:v>2.0627E-2</c:v>
                </c:pt>
                <c:pt idx="81">
                  <c:v>2.3975E-2</c:v>
                </c:pt>
                <c:pt idx="82">
                  <c:v>2.5652000000000001E-2</c:v>
                </c:pt>
                <c:pt idx="83">
                  <c:v>2.6467000000000001E-2</c:v>
                </c:pt>
                <c:pt idx="84">
                  <c:v>2.6757E-2</c:v>
                </c:pt>
                <c:pt idx="85">
                  <c:v>2.6782E-2</c:v>
                </c:pt>
                <c:pt idx="86">
                  <c:v>2.6907E-2</c:v>
                </c:pt>
                <c:pt idx="87">
                  <c:v>2.6907E-2</c:v>
                </c:pt>
                <c:pt idx="88">
                  <c:v>2.6907E-2</c:v>
                </c:pt>
                <c:pt idx="89">
                  <c:v>2.6907E-2</c:v>
                </c:pt>
                <c:pt idx="90">
                  <c:v>2.6907E-2</c:v>
                </c:pt>
                <c:pt idx="91">
                  <c:v>2.6907E-2</c:v>
                </c:pt>
                <c:pt idx="92">
                  <c:v>2.6907E-2</c:v>
                </c:pt>
                <c:pt idx="93">
                  <c:v>2.6907E-2</c:v>
                </c:pt>
                <c:pt idx="94">
                  <c:v>2.6907E-2</c:v>
                </c:pt>
                <c:pt idx="95">
                  <c:v>2.6907E-2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F89-492E-95DD-610A53B0332A}"/>
            </c:ext>
          </c:extLst>
        </c:ser>
        <c:ser>
          <c:idx val="8"/>
          <c:order val="8"/>
          <c:tx>
            <c:v>Zi caracteristică Septembrie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'PSC - Ilum. public - TS - 2020'!$C$14:$C$109</c:f>
              <c:numCache>
                <c:formatCode>#,##0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'PSC - Ilum. public - TS - 2020'!$M$14:$M$109</c:f>
              <c:numCache>
                <c:formatCode>#,##0.0000000</c:formatCode>
                <c:ptCount val="96"/>
                <c:pt idx="0">
                  <c:v>2.2811999999999999E-2</c:v>
                </c:pt>
                <c:pt idx="1">
                  <c:v>2.2887000000000001E-2</c:v>
                </c:pt>
                <c:pt idx="2">
                  <c:v>2.2905999999999999E-2</c:v>
                </c:pt>
                <c:pt idx="3">
                  <c:v>2.2903E-2</c:v>
                </c:pt>
                <c:pt idx="4">
                  <c:v>2.2880000000000001E-2</c:v>
                </c:pt>
                <c:pt idx="5">
                  <c:v>2.2853999999999999E-2</c:v>
                </c:pt>
                <c:pt idx="6">
                  <c:v>2.2846999999999999E-2</c:v>
                </c:pt>
                <c:pt idx="7">
                  <c:v>2.2908999999999999E-2</c:v>
                </c:pt>
                <c:pt idx="8">
                  <c:v>2.2908000000000001E-2</c:v>
                </c:pt>
                <c:pt idx="9">
                  <c:v>2.2950999999999999E-2</c:v>
                </c:pt>
                <c:pt idx="10">
                  <c:v>2.2976E-2</c:v>
                </c:pt>
                <c:pt idx="11">
                  <c:v>2.2963000000000001E-2</c:v>
                </c:pt>
                <c:pt idx="12">
                  <c:v>2.2974000000000001E-2</c:v>
                </c:pt>
                <c:pt idx="13">
                  <c:v>2.2966E-2</c:v>
                </c:pt>
                <c:pt idx="14">
                  <c:v>2.299E-2</c:v>
                </c:pt>
                <c:pt idx="15">
                  <c:v>2.3001000000000001E-2</c:v>
                </c:pt>
                <c:pt idx="16">
                  <c:v>2.3037999999999999E-2</c:v>
                </c:pt>
                <c:pt idx="17">
                  <c:v>2.2963999999999998E-2</c:v>
                </c:pt>
                <c:pt idx="18">
                  <c:v>2.2963999999999998E-2</c:v>
                </c:pt>
                <c:pt idx="19">
                  <c:v>2.2963999999999998E-2</c:v>
                </c:pt>
                <c:pt idx="20">
                  <c:v>2.1656999999999999E-2</c:v>
                </c:pt>
                <c:pt idx="21">
                  <c:v>1.8622E-2</c:v>
                </c:pt>
                <c:pt idx="22">
                  <c:v>1.2975E-2</c:v>
                </c:pt>
                <c:pt idx="23">
                  <c:v>7.9559999999999995E-3</c:v>
                </c:pt>
                <c:pt idx="24">
                  <c:v>4.0499999999999998E-3</c:v>
                </c:pt>
                <c:pt idx="25">
                  <c:v>1.9910000000000001E-3</c:v>
                </c:pt>
                <c:pt idx="26">
                  <c:v>1.276E-3</c:v>
                </c:pt>
                <c:pt idx="27">
                  <c:v>8.4699999999999999E-4</c:v>
                </c:pt>
                <c:pt idx="28">
                  <c:v>4.7100000000000001E-4</c:v>
                </c:pt>
                <c:pt idx="29">
                  <c:v>3.1100000000000002E-4</c:v>
                </c:pt>
                <c:pt idx="30">
                  <c:v>2.9500000000000001E-4</c:v>
                </c:pt>
                <c:pt idx="31">
                  <c:v>2.92E-4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2.4800000000000001E-4</c:v>
                </c:pt>
                <c:pt idx="71">
                  <c:v>4.4200000000000001E-4</c:v>
                </c:pt>
                <c:pt idx="72">
                  <c:v>1.098E-3</c:v>
                </c:pt>
                <c:pt idx="73">
                  <c:v>2.8110000000000001E-3</c:v>
                </c:pt>
                <c:pt idx="74">
                  <c:v>6.6439999999999997E-3</c:v>
                </c:pt>
                <c:pt idx="75">
                  <c:v>1.1273E-2</c:v>
                </c:pt>
                <c:pt idx="76">
                  <c:v>1.6381E-2</c:v>
                </c:pt>
                <c:pt idx="77">
                  <c:v>2.0154999999999999E-2</c:v>
                </c:pt>
                <c:pt idx="78">
                  <c:v>2.1693E-2</c:v>
                </c:pt>
                <c:pt idx="79">
                  <c:v>2.2608E-2</c:v>
                </c:pt>
                <c:pt idx="80">
                  <c:v>2.2860999999999999E-2</c:v>
                </c:pt>
                <c:pt idx="81">
                  <c:v>2.2935000000000001E-2</c:v>
                </c:pt>
                <c:pt idx="82">
                  <c:v>2.2987E-2</c:v>
                </c:pt>
                <c:pt idx="83">
                  <c:v>2.299E-2</c:v>
                </c:pt>
                <c:pt idx="84">
                  <c:v>2.299E-2</c:v>
                </c:pt>
                <c:pt idx="85">
                  <c:v>2.299E-2</c:v>
                </c:pt>
                <c:pt idx="86">
                  <c:v>2.299E-2</c:v>
                </c:pt>
                <c:pt idx="87">
                  <c:v>2.299E-2</c:v>
                </c:pt>
                <c:pt idx="88">
                  <c:v>2.299E-2</c:v>
                </c:pt>
                <c:pt idx="89">
                  <c:v>2.2995999999999999E-2</c:v>
                </c:pt>
                <c:pt idx="90">
                  <c:v>2.3002999999999999E-2</c:v>
                </c:pt>
                <c:pt idx="91">
                  <c:v>2.2967000000000001E-2</c:v>
                </c:pt>
                <c:pt idx="92">
                  <c:v>2.2946999999999999E-2</c:v>
                </c:pt>
                <c:pt idx="93">
                  <c:v>2.2876000000000001E-2</c:v>
                </c:pt>
                <c:pt idx="94">
                  <c:v>2.2880000000000001E-2</c:v>
                </c:pt>
                <c:pt idx="95">
                  <c:v>2.2855E-2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F89-492E-95DD-610A53B0332A}"/>
            </c:ext>
          </c:extLst>
        </c:ser>
        <c:ser>
          <c:idx val="9"/>
          <c:order val="9"/>
          <c:tx>
            <c:v>Zi caracteristică Octombrie</c:v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'PSC - Ilum. public - TS - 2020'!$C$14:$C$109</c:f>
              <c:numCache>
                <c:formatCode>#,##0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'PSC - Ilum. public - TS - 2020'!$N$14:$N$109</c:f>
              <c:numCache>
                <c:formatCode>#,##0.0000000</c:formatCode>
                <c:ptCount val="96"/>
                <c:pt idx="0">
                  <c:v>2.0354000000000001E-2</c:v>
                </c:pt>
                <c:pt idx="1">
                  <c:v>2.0354000000000001E-2</c:v>
                </c:pt>
                <c:pt idx="2">
                  <c:v>2.0364E-2</c:v>
                </c:pt>
                <c:pt idx="3">
                  <c:v>2.0357E-2</c:v>
                </c:pt>
                <c:pt idx="4">
                  <c:v>2.0374E-2</c:v>
                </c:pt>
                <c:pt idx="5">
                  <c:v>2.0407000000000002E-2</c:v>
                </c:pt>
                <c:pt idx="6">
                  <c:v>2.0407000000000002E-2</c:v>
                </c:pt>
                <c:pt idx="7">
                  <c:v>2.0447E-2</c:v>
                </c:pt>
                <c:pt idx="8">
                  <c:v>2.0462999999999999E-2</c:v>
                </c:pt>
                <c:pt idx="9">
                  <c:v>2.0462999999999999E-2</c:v>
                </c:pt>
                <c:pt idx="10">
                  <c:v>2.0462999999999999E-2</c:v>
                </c:pt>
                <c:pt idx="11">
                  <c:v>2.0462999999999999E-2</c:v>
                </c:pt>
                <c:pt idx="12">
                  <c:v>2.0461E-2</c:v>
                </c:pt>
                <c:pt idx="13">
                  <c:v>2.0466000000000002E-2</c:v>
                </c:pt>
                <c:pt idx="14">
                  <c:v>2.0459000000000001E-2</c:v>
                </c:pt>
                <c:pt idx="15">
                  <c:v>2.0445999999999999E-2</c:v>
                </c:pt>
                <c:pt idx="16">
                  <c:v>2.0445999999999999E-2</c:v>
                </c:pt>
                <c:pt idx="17">
                  <c:v>2.0419E-2</c:v>
                </c:pt>
                <c:pt idx="18">
                  <c:v>2.0375999999999998E-2</c:v>
                </c:pt>
                <c:pt idx="19">
                  <c:v>2.0337999999999998E-2</c:v>
                </c:pt>
                <c:pt idx="20">
                  <c:v>2.0258999999999999E-2</c:v>
                </c:pt>
                <c:pt idx="21">
                  <c:v>2.0204E-2</c:v>
                </c:pt>
                <c:pt idx="22">
                  <c:v>1.9746E-2</c:v>
                </c:pt>
                <c:pt idx="23">
                  <c:v>1.7545999999999999E-2</c:v>
                </c:pt>
                <c:pt idx="24">
                  <c:v>1.3441E-2</c:v>
                </c:pt>
                <c:pt idx="25">
                  <c:v>8.1530000000000005E-3</c:v>
                </c:pt>
                <c:pt idx="26">
                  <c:v>4.431E-3</c:v>
                </c:pt>
                <c:pt idx="27">
                  <c:v>2.0609999999999999E-3</c:v>
                </c:pt>
                <c:pt idx="28">
                  <c:v>8.0800000000000002E-4</c:v>
                </c:pt>
                <c:pt idx="29">
                  <c:v>4.8099999999999998E-4</c:v>
                </c:pt>
                <c:pt idx="30">
                  <c:v>3.5799999999999997E-4</c:v>
                </c:pt>
                <c:pt idx="31">
                  <c:v>3.48E-4</c:v>
                </c:pt>
                <c:pt idx="32">
                  <c:v>3.48E-4</c:v>
                </c:pt>
                <c:pt idx="33">
                  <c:v>3.4000000000000002E-4</c:v>
                </c:pt>
                <c:pt idx="34">
                  <c:v>2.9799999999999998E-4</c:v>
                </c:pt>
                <c:pt idx="35">
                  <c:v>1.85E-4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4.1E-5</c:v>
                </c:pt>
                <c:pt idx="67">
                  <c:v>1.63E-4</c:v>
                </c:pt>
                <c:pt idx="68">
                  <c:v>4.5399999999999998E-4</c:v>
                </c:pt>
                <c:pt idx="69">
                  <c:v>1.0839999999999999E-3</c:v>
                </c:pt>
                <c:pt idx="70">
                  <c:v>3.3509999999999998E-3</c:v>
                </c:pt>
                <c:pt idx="71">
                  <c:v>7.5490000000000002E-3</c:v>
                </c:pt>
                <c:pt idx="72">
                  <c:v>1.2644000000000001E-2</c:v>
                </c:pt>
                <c:pt idx="73">
                  <c:v>1.6254999999999999E-2</c:v>
                </c:pt>
                <c:pt idx="74">
                  <c:v>1.8263000000000001E-2</c:v>
                </c:pt>
                <c:pt idx="75">
                  <c:v>1.9289000000000001E-2</c:v>
                </c:pt>
                <c:pt idx="76">
                  <c:v>1.9765999999999999E-2</c:v>
                </c:pt>
                <c:pt idx="77">
                  <c:v>1.9733000000000001E-2</c:v>
                </c:pt>
                <c:pt idx="78">
                  <c:v>1.9816E-2</c:v>
                </c:pt>
                <c:pt idx="79">
                  <c:v>1.9824999999999999E-2</c:v>
                </c:pt>
                <c:pt idx="80">
                  <c:v>1.9917000000000001E-2</c:v>
                </c:pt>
                <c:pt idx="81">
                  <c:v>2.0122999999999999E-2</c:v>
                </c:pt>
                <c:pt idx="82">
                  <c:v>2.0251000000000002E-2</c:v>
                </c:pt>
                <c:pt idx="83">
                  <c:v>2.0285000000000001E-2</c:v>
                </c:pt>
                <c:pt idx="84">
                  <c:v>2.0285000000000001E-2</c:v>
                </c:pt>
                <c:pt idx="85">
                  <c:v>2.0285000000000001E-2</c:v>
                </c:pt>
                <c:pt idx="86">
                  <c:v>2.0285000000000001E-2</c:v>
                </c:pt>
                <c:pt idx="87">
                  <c:v>2.0302000000000001E-2</c:v>
                </c:pt>
                <c:pt idx="88">
                  <c:v>2.0326E-2</c:v>
                </c:pt>
                <c:pt idx="89">
                  <c:v>2.0303999999999999E-2</c:v>
                </c:pt>
                <c:pt idx="90">
                  <c:v>2.0341999999999999E-2</c:v>
                </c:pt>
                <c:pt idx="91">
                  <c:v>2.0368000000000001E-2</c:v>
                </c:pt>
                <c:pt idx="92">
                  <c:v>2.035E-2</c:v>
                </c:pt>
                <c:pt idx="93">
                  <c:v>2.035E-2</c:v>
                </c:pt>
                <c:pt idx="94">
                  <c:v>2.035E-2</c:v>
                </c:pt>
                <c:pt idx="95">
                  <c:v>2.0310000000000002E-2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F89-492E-95DD-610A53B0332A}"/>
            </c:ext>
          </c:extLst>
        </c:ser>
        <c:ser>
          <c:idx val="10"/>
          <c:order val="10"/>
          <c:tx>
            <c:v>Zi caracteristică Noiembrie</c:v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'PSC - Ilum. public - TS - 2020'!$C$14:$C$109</c:f>
              <c:numCache>
                <c:formatCode>#,##0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'PSC - Ilum. public - TS - 2020'!$O$14:$O$109</c:f>
              <c:numCache>
                <c:formatCode>#,##0.0000000</c:formatCode>
                <c:ptCount val="96"/>
                <c:pt idx="0">
                  <c:v>1.8089000000000001E-2</c:v>
                </c:pt>
                <c:pt idx="1">
                  <c:v>1.8089000000000001E-2</c:v>
                </c:pt>
                <c:pt idx="2">
                  <c:v>1.8089000000000001E-2</c:v>
                </c:pt>
                <c:pt idx="3">
                  <c:v>1.8089000000000001E-2</c:v>
                </c:pt>
                <c:pt idx="4">
                  <c:v>1.8089000000000001E-2</c:v>
                </c:pt>
                <c:pt idx="5">
                  <c:v>1.8089000000000001E-2</c:v>
                </c:pt>
                <c:pt idx="6">
                  <c:v>1.8089000000000001E-2</c:v>
                </c:pt>
                <c:pt idx="7">
                  <c:v>1.8089000000000001E-2</c:v>
                </c:pt>
                <c:pt idx="8">
                  <c:v>1.8089000000000001E-2</c:v>
                </c:pt>
                <c:pt idx="9">
                  <c:v>1.8089000000000001E-2</c:v>
                </c:pt>
                <c:pt idx="10">
                  <c:v>1.8089000000000001E-2</c:v>
                </c:pt>
                <c:pt idx="11">
                  <c:v>1.8089000000000001E-2</c:v>
                </c:pt>
                <c:pt idx="12">
                  <c:v>1.8089000000000001E-2</c:v>
                </c:pt>
                <c:pt idx="13">
                  <c:v>1.8089000000000001E-2</c:v>
                </c:pt>
                <c:pt idx="14">
                  <c:v>1.8089000000000001E-2</c:v>
                </c:pt>
                <c:pt idx="15">
                  <c:v>1.8089000000000001E-2</c:v>
                </c:pt>
                <c:pt idx="16">
                  <c:v>1.8089000000000001E-2</c:v>
                </c:pt>
                <c:pt idx="17">
                  <c:v>1.8089000000000001E-2</c:v>
                </c:pt>
                <c:pt idx="18">
                  <c:v>1.8089000000000001E-2</c:v>
                </c:pt>
                <c:pt idx="19">
                  <c:v>1.8089000000000001E-2</c:v>
                </c:pt>
                <c:pt idx="20">
                  <c:v>1.8089000000000001E-2</c:v>
                </c:pt>
                <c:pt idx="21">
                  <c:v>1.8010000000000002E-2</c:v>
                </c:pt>
                <c:pt idx="22">
                  <c:v>1.7940999999999999E-2</c:v>
                </c:pt>
                <c:pt idx="23">
                  <c:v>1.7964000000000001E-2</c:v>
                </c:pt>
                <c:pt idx="24">
                  <c:v>1.7912999999999998E-2</c:v>
                </c:pt>
                <c:pt idx="25">
                  <c:v>1.7468999999999998E-2</c:v>
                </c:pt>
                <c:pt idx="26">
                  <c:v>1.5486E-2</c:v>
                </c:pt>
                <c:pt idx="27">
                  <c:v>1.2047E-2</c:v>
                </c:pt>
                <c:pt idx="28">
                  <c:v>7.7250000000000001E-3</c:v>
                </c:pt>
                <c:pt idx="29">
                  <c:v>4.228E-3</c:v>
                </c:pt>
                <c:pt idx="30">
                  <c:v>1.588E-3</c:v>
                </c:pt>
                <c:pt idx="31">
                  <c:v>6.3000000000000003E-4</c:v>
                </c:pt>
                <c:pt idx="32">
                  <c:v>3.59E-4</c:v>
                </c:pt>
                <c:pt idx="33">
                  <c:v>3.3E-4</c:v>
                </c:pt>
                <c:pt idx="34">
                  <c:v>3.2699999999999998E-4</c:v>
                </c:pt>
                <c:pt idx="35">
                  <c:v>3.2699999999999998E-4</c:v>
                </c:pt>
                <c:pt idx="36">
                  <c:v>3.2499999999999999E-4</c:v>
                </c:pt>
                <c:pt idx="37">
                  <c:v>2.5900000000000001E-4</c:v>
                </c:pt>
                <c:pt idx="38">
                  <c:v>1.44E-4</c:v>
                </c:pt>
                <c:pt idx="39">
                  <c:v>8.7000000000000001E-5</c:v>
                </c:pt>
                <c:pt idx="40">
                  <c:v>6.7999999999999999E-5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8.7999999999999998E-5</c:v>
                </c:pt>
                <c:pt idx="64">
                  <c:v>8.7000000000000001E-5</c:v>
                </c:pt>
                <c:pt idx="65">
                  <c:v>1.37E-4</c:v>
                </c:pt>
                <c:pt idx="66">
                  <c:v>4.4799999999999999E-4</c:v>
                </c:pt>
                <c:pt idx="67">
                  <c:v>2.5829999999999998E-3</c:v>
                </c:pt>
                <c:pt idx="68">
                  <c:v>8.0759999999999998E-3</c:v>
                </c:pt>
                <c:pt idx="69">
                  <c:v>1.272E-2</c:v>
                </c:pt>
                <c:pt idx="70">
                  <c:v>1.4928E-2</c:v>
                </c:pt>
                <c:pt idx="71">
                  <c:v>1.6480999999999999E-2</c:v>
                </c:pt>
                <c:pt idx="72">
                  <c:v>1.7354000000000001E-2</c:v>
                </c:pt>
                <c:pt idx="73">
                  <c:v>1.7607999999999999E-2</c:v>
                </c:pt>
                <c:pt idx="74">
                  <c:v>1.7658E-2</c:v>
                </c:pt>
                <c:pt idx="75">
                  <c:v>1.771E-2</c:v>
                </c:pt>
                <c:pt idx="76">
                  <c:v>1.7756000000000001E-2</c:v>
                </c:pt>
                <c:pt idx="77">
                  <c:v>1.7804E-2</c:v>
                </c:pt>
                <c:pt idx="78">
                  <c:v>1.7953E-2</c:v>
                </c:pt>
                <c:pt idx="79">
                  <c:v>1.8089000000000001E-2</c:v>
                </c:pt>
                <c:pt idx="80">
                  <c:v>1.8089000000000001E-2</c:v>
                </c:pt>
                <c:pt idx="81">
                  <c:v>1.8089000000000001E-2</c:v>
                </c:pt>
                <c:pt idx="82">
                  <c:v>1.8089000000000001E-2</c:v>
                </c:pt>
                <c:pt idx="83">
                  <c:v>1.8089000000000001E-2</c:v>
                </c:pt>
                <c:pt idx="84">
                  <c:v>1.8089000000000001E-2</c:v>
                </c:pt>
                <c:pt idx="85">
                  <c:v>1.8089000000000001E-2</c:v>
                </c:pt>
                <c:pt idx="86">
                  <c:v>1.8089000000000001E-2</c:v>
                </c:pt>
                <c:pt idx="87">
                  <c:v>1.8089000000000001E-2</c:v>
                </c:pt>
                <c:pt idx="88">
                  <c:v>1.8089000000000001E-2</c:v>
                </c:pt>
                <c:pt idx="89">
                  <c:v>1.8089000000000001E-2</c:v>
                </c:pt>
                <c:pt idx="90">
                  <c:v>1.8089000000000001E-2</c:v>
                </c:pt>
                <c:pt idx="91">
                  <c:v>1.8089000000000001E-2</c:v>
                </c:pt>
                <c:pt idx="92">
                  <c:v>1.8089000000000001E-2</c:v>
                </c:pt>
                <c:pt idx="93">
                  <c:v>1.8089000000000001E-2</c:v>
                </c:pt>
                <c:pt idx="94">
                  <c:v>1.8089000000000001E-2</c:v>
                </c:pt>
                <c:pt idx="95">
                  <c:v>1.8089000000000001E-2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F89-492E-95DD-610A53B0332A}"/>
            </c:ext>
          </c:extLst>
        </c:ser>
        <c:ser>
          <c:idx val="11"/>
          <c:order val="11"/>
          <c:tx>
            <c:v>Zi caracteristică Decembrie</c:v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'PSC - Ilum. public - TS - 2020'!$C$14:$C$109</c:f>
              <c:numCache>
                <c:formatCode>#,##0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'PSC - Ilum. public - TS - 2020'!$P$14:$P$109</c:f>
              <c:numCache>
                <c:formatCode>#,##0.0000000</c:formatCode>
                <c:ptCount val="96"/>
                <c:pt idx="0">
                  <c:v>1.7132000000000001E-2</c:v>
                </c:pt>
                <c:pt idx="1">
                  <c:v>1.7180999999999998E-2</c:v>
                </c:pt>
                <c:pt idx="2">
                  <c:v>1.7194999999999998E-2</c:v>
                </c:pt>
                <c:pt idx="3">
                  <c:v>1.7186E-2</c:v>
                </c:pt>
                <c:pt idx="4">
                  <c:v>1.7204000000000001E-2</c:v>
                </c:pt>
                <c:pt idx="5">
                  <c:v>1.7233999999999999E-2</c:v>
                </c:pt>
                <c:pt idx="6">
                  <c:v>1.7250000000000001E-2</c:v>
                </c:pt>
                <c:pt idx="7">
                  <c:v>1.7257999999999999E-2</c:v>
                </c:pt>
                <c:pt idx="8">
                  <c:v>1.7283E-2</c:v>
                </c:pt>
                <c:pt idx="9">
                  <c:v>1.7287E-2</c:v>
                </c:pt>
                <c:pt idx="10">
                  <c:v>1.7255E-2</c:v>
                </c:pt>
                <c:pt idx="11">
                  <c:v>1.7316999999999999E-2</c:v>
                </c:pt>
                <c:pt idx="12">
                  <c:v>1.7328E-2</c:v>
                </c:pt>
                <c:pt idx="13">
                  <c:v>1.7339E-2</c:v>
                </c:pt>
                <c:pt idx="14">
                  <c:v>1.7347000000000001E-2</c:v>
                </c:pt>
                <c:pt idx="15">
                  <c:v>1.7340000000000001E-2</c:v>
                </c:pt>
                <c:pt idx="16">
                  <c:v>1.7322000000000001E-2</c:v>
                </c:pt>
                <c:pt idx="17">
                  <c:v>1.7326999999999999E-2</c:v>
                </c:pt>
                <c:pt idx="18">
                  <c:v>1.7323999999999999E-2</c:v>
                </c:pt>
                <c:pt idx="19">
                  <c:v>1.7314E-2</c:v>
                </c:pt>
                <c:pt idx="20">
                  <c:v>1.7326999999999999E-2</c:v>
                </c:pt>
                <c:pt idx="21">
                  <c:v>1.7306999999999999E-2</c:v>
                </c:pt>
                <c:pt idx="22">
                  <c:v>1.7264000000000002E-2</c:v>
                </c:pt>
                <c:pt idx="23">
                  <c:v>1.7257999999999999E-2</c:v>
                </c:pt>
                <c:pt idx="24">
                  <c:v>1.7203E-2</c:v>
                </c:pt>
                <c:pt idx="25">
                  <c:v>1.7229999999999999E-2</c:v>
                </c:pt>
                <c:pt idx="26">
                  <c:v>1.7063999999999999E-2</c:v>
                </c:pt>
                <c:pt idx="27">
                  <c:v>1.6598999999999999E-2</c:v>
                </c:pt>
                <c:pt idx="28">
                  <c:v>1.4638E-2</c:v>
                </c:pt>
                <c:pt idx="29">
                  <c:v>1.0947999999999999E-2</c:v>
                </c:pt>
                <c:pt idx="30">
                  <c:v>6.9259999999999999E-3</c:v>
                </c:pt>
                <c:pt idx="31">
                  <c:v>3.7720000000000002E-3</c:v>
                </c:pt>
                <c:pt idx="32">
                  <c:v>1.7390000000000001E-3</c:v>
                </c:pt>
                <c:pt idx="33">
                  <c:v>7.4799999999999997E-4</c:v>
                </c:pt>
                <c:pt idx="34">
                  <c:v>3.9500000000000001E-4</c:v>
                </c:pt>
                <c:pt idx="35">
                  <c:v>3.3199999999999999E-4</c:v>
                </c:pt>
                <c:pt idx="36">
                  <c:v>2.99E-4</c:v>
                </c:pt>
                <c:pt idx="37">
                  <c:v>2.8899999999999998E-4</c:v>
                </c:pt>
                <c:pt idx="38">
                  <c:v>2.8899999999999998E-4</c:v>
                </c:pt>
                <c:pt idx="39">
                  <c:v>2.72E-4</c:v>
                </c:pt>
                <c:pt idx="40">
                  <c:v>1.54E-4</c:v>
                </c:pt>
                <c:pt idx="41">
                  <c:v>3.6999999999999998E-5</c:v>
                </c:pt>
                <c:pt idx="42">
                  <c:v>2.5000000000000001E-5</c:v>
                </c:pt>
                <c:pt idx="43">
                  <c:v>2.5000000000000001E-5</c:v>
                </c:pt>
                <c:pt idx="44">
                  <c:v>2.3E-5</c:v>
                </c:pt>
                <c:pt idx="45">
                  <c:v>3.4999999999999997E-5</c:v>
                </c:pt>
                <c:pt idx="46">
                  <c:v>9.0000000000000006E-5</c:v>
                </c:pt>
                <c:pt idx="47">
                  <c:v>1.08E-4</c:v>
                </c:pt>
                <c:pt idx="48">
                  <c:v>1.06E-4</c:v>
                </c:pt>
                <c:pt idx="49">
                  <c:v>1.36E-4</c:v>
                </c:pt>
                <c:pt idx="50">
                  <c:v>1.3899999999999999E-4</c:v>
                </c:pt>
                <c:pt idx="51">
                  <c:v>1.01E-4</c:v>
                </c:pt>
                <c:pt idx="52">
                  <c:v>1.17E-4</c:v>
                </c:pt>
                <c:pt idx="53">
                  <c:v>1.2799999999999999E-4</c:v>
                </c:pt>
                <c:pt idx="54">
                  <c:v>1.15E-4</c:v>
                </c:pt>
                <c:pt idx="55">
                  <c:v>7.2000000000000002E-5</c:v>
                </c:pt>
                <c:pt idx="56">
                  <c:v>6.8999999999999997E-5</c:v>
                </c:pt>
                <c:pt idx="57">
                  <c:v>7.7000000000000001E-5</c:v>
                </c:pt>
                <c:pt idx="58">
                  <c:v>9.7E-5</c:v>
                </c:pt>
                <c:pt idx="59">
                  <c:v>8.3999999999999995E-5</c:v>
                </c:pt>
                <c:pt idx="60">
                  <c:v>7.7999999999999999E-5</c:v>
                </c:pt>
                <c:pt idx="61">
                  <c:v>5.8E-5</c:v>
                </c:pt>
                <c:pt idx="62">
                  <c:v>6.6000000000000005E-5</c:v>
                </c:pt>
                <c:pt idx="63">
                  <c:v>7.6000000000000004E-5</c:v>
                </c:pt>
                <c:pt idx="64">
                  <c:v>6.6000000000000005E-5</c:v>
                </c:pt>
                <c:pt idx="65">
                  <c:v>1.66E-4</c:v>
                </c:pt>
                <c:pt idx="66">
                  <c:v>8.8699999999999998E-4</c:v>
                </c:pt>
                <c:pt idx="67">
                  <c:v>4.803E-3</c:v>
                </c:pt>
                <c:pt idx="68">
                  <c:v>1.1646E-2</c:v>
                </c:pt>
                <c:pt idx="69">
                  <c:v>1.4173E-2</c:v>
                </c:pt>
                <c:pt idx="70">
                  <c:v>1.5302E-2</c:v>
                </c:pt>
                <c:pt idx="71">
                  <c:v>1.6611000000000001E-2</c:v>
                </c:pt>
                <c:pt idx="72">
                  <c:v>1.6808E-2</c:v>
                </c:pt>
                <c:pt idx="73">
                  <c:v>1.6847000000000001E-2</c:v>
                </c:pt>
                <c:pt idx="74">
                  <c:v>1.6837000000000001E-2</c:v>
                </c:pt>
                <c:pt idx="75">
                  <c:v>1.6893999999999999E-2</c:v>
                </c:pt>
                <c:pt idx="76">
                  <c:v>1.6923000000000001E-2</c:v>
                </c:pt>
                <c:pt idx="77">
                  <c:v>1.7023E-2</c:v>
                </c:pt>
                <c:pt idx="78">
                  <c:v>1.7121999999999998E-2</c:v>
                </c:pt>
                <c:pt idx="79">
                  <c:v>1.7138E-2</c:v>
                </c:pt>
                <c:pt idx="80">
                  <c:v>1.7173999999999998E-2</c:v>
                </c:pt>
                <c:pt idx="81">
                  <c:v>1.7180000000000001E-2</c:v>
                </c:pt>
                <c:pt idx="82">
                  <c:v>1.7203E-2</c:v>
                </c:pt>
                <c:pt idx="83">
                  <c:v>1.7225000000000001E-2</c:v>
                </c:pt>
                <c:pt idx="84">
                  <c:v>1.7226999999999999E-2</c:v>
                </c:pt>
                <c:pt idx="85">
                  <c:v>1.7214E-2</c:v>
                </c:pt>
                <c:pt idx="86">
                  <c:v>1.7187999999999998E-2</c:v>
                </c:pt>
                <c:pt idx="87">
                  <c:v>1.7191000000000001E-2</c:v>
                </c:pt>
                <c:pt idx="88">
                  <c:v>1.7158E-2</c:v>
                </c:pt>
                <c:pt idx="89">
                  <c:v>1.7167999999999999E-2</c:v>
                </c:pt>
                <c:pt idx="90">
                  <c:v>1.7191000000000001E-2</c:v>
                </c:pt>
                <c:pt idx="91">
                  <c:v>1.7235E-2</c:v>
                </c:pt>
                <c:pt idx="92">
                  <c:v>1.7232000000000001E-2</c:v>
                </c:pt>
                <c:pt idx="93">
                  <c:v>1.7253000000000001E-2</c:v>
                </c:pt>
                <c:pt idx="94">
                  <c:v>1.7276E-2</c:v>
                </c:pt>
                <c:pt idx="95">
                  <c:v>1.7301E-2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F89-492E-95DD-610A53B03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4215768"/>
        <c:axId val="304219296"/>
      </c:lineChart>
      <c:catAx>
        <c:axId val="304215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Interval de decontare (ID)</a:t>
                </a:r>
              </a:p>
            </c:rich>
          </c:tx>
          <c:layout>
            <c:manualLayout>
              <c:xMode val="edge"/>
              <c:yMode val="edge"/>
              <c:x val="0.83244566166900813"/>
              <c:y val="0.84136437655222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  <a:tailEnd type="arrow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219296"/>
        <c:crosses val="autoZero"/>
        <c:auto val="1"/>
        <c:lblAlgn val="ctr"/>
        <c:lblOffset val="100"/>
        <c:tickLblSkip val="5"/>
        <c:tickMarkSkip val="5"/>
        <c:noMultiLvlLbl val="1"/>
      </c:catAx>
      <c:valAx>
        <c:axId val="304219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o-RO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Pondere </a:t>
                </a:r>
                <a:r>
                  <a:rPr lang="en-US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[%]</a:t>
                </a:r>
              </a:p>
            </c:rich>
          </c:tx>
          <c:layout>
            <c:manualLayout>
              <c:xMode val="edge"/>
              <c:yMode val="edge"/>
              <c:x val="1.4438092221882685E-3"/>
              <c:y val="0.112586349818534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0" sourceLinked="0"/>
        <c:majorTickMark val="out"/>
        <c:minorTickMark val="none"/>
        <c:tickLblPos val="nextTo"/>
        <c:spPr>
          <a:noFill/>
          <a:ln w="9525">
            <a:solidFill>
              <a:schemeClr val="tx1"/>
            </a:solidFill>
            <a:tailEnd type="arrow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215768"/>
        <c:crosses val="autoZero"/>
        <c:crossBetween val="between"/>
      </c:valAx>
      <c:spPr>
        <a:noFill/>
        <a:ln cmpd="sng">
          <a:noFill/>
        </a:ln>
        <a:effectLst/>
      </c:spPr>
    </c:plotArea>
    <c:legend>
      <c:legendPos val="b"/>
      <c:layout>
        <c:manualLayout>
          <c:xMode val="edge"/>
          <c:yMode val="edge"/>
          <c:x val="0.14590351246612815"/>
          <c:y val="0.88172697595815031"/>
          <c:w val="0.63786946631671038"/>
          <c:h val="0.104028047380393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effectLst>
                <a:glow rad="25400">
                  <a:schemeClr val="accent1">
                    <a:alpha val="40000"/>
                  </a:schemeClr>
                </a:glow>
              </a:effectLst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glow rad="127000">
        <a:schemeClr val="bg1">
          <a:alpha val="93000"/>
        </a:schemeClr>
      </a:glo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112059</xdr:colOff>
      <xdr:row>10</xdr:row>
      <xdr:rowOff>52294</xdr:rowOff>
    </xdr:from>
    <xdr:to>
      <xdr:col>31</xdr:col>
      <xdr:colOff>781051</xdr:colOff>
      <xdr:row>57</xdr:row>
      <xdr:rowOff>59765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C3:AT112"/>
  <sheetViews>
    <sheetView tabSelected="1" zoomScale="85" zoomScaleNormal="85" workbookViewId="0">
      <pane ySplit="13" topLeftCell="A14" activePane="bottomLeft" state="frozen"/>
      <selection pane="bottomLeft" activeCell="A66" sqref="A66"/>
    </sheetView>
  </sheetViews>
  <sheetFormatPr defaultColWidth="9.1796875" defaultRowHeight="12.5" x14ac:dyDescent="0.35"/>
  <cols>
    <col min="1" max="2" width="2.7265625" style="1" customWidth="1"/>
    <col min="3" max="3" width="13.1796875" style="1" customWidth="1"/>
    <col min="4" max="4" width="22.1796875" style="1" customWidth="1"/>
    <col min="5" max="16" width="12.7265625" style="3" customWidth="1"/>
    <col min="17" max="18" width="2.7265625" style="1" customWidth="1"/>
    <col min="19" max="32" width="12.7265625" style="1" customWidth="1"/>
    <col min="33" max="34" width="2.7265625" style="1" customWidth="1"/>
    <col min="35" max="46" width="16.7265625" style="3" customWidth="1"/>
    <col min="47" max="16384" width="9.1796875" style="1"/>
  </cols>
  <sheetData>
    <row r="3" spans="3:46" ht="15" x14ac:dyDescent="0.35">
      <c r="C3" s="38" t="s">
        <v>117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3:46" ht="15" x14ac:dyDescent="0.35">
      <c r="C4" s="38" t="s">
        <v>118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3:46" ht="15" x14ac:dyDescent="0.35">
      <c r="C5" s="38" t="s">
        <v>97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3:46" ht="15" x14ac:dyDescent="0.35">
      <c r="C6" s="38">
        <v>2020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3:46" ht="15" x14ac:dyDescent="0.35">
      <c r="C7" s="38"/>
      <c r="D7" s="38"/>
      <c r="E7" s="38"/>
      <c r="F7" s="38"/>
    </row>
    <row r="8" spans="3:46" ht="15" x14ac:dyDescent="0.35">
      <c r="C8" s="39" t="s">
        <v>98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S8" s="39" t="s">
        <v>114</v>
      </c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</row>
    <row r="10" spans="3:46" ht="13" thickBot="1" x14ac:dyDescent="0.4"/>
    <row r="11" spans="3:46" ht="25" customHeight="1" x14ac:dyDescent="0.35">
      <c r="C11" s="40" t="s">
        <v>99</v>
      </c>
      <c r="D11" s="42" t="s">
        <v>100</v>
      </c>
      <c r="E11" s="44" t="s">
        <v>115</v>
      </c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6"/>
    </row>
    <row r="12" spans="3:46" ht="25" customHeight="1" thickBot="1" x14ac:dyDescent="0.4">
      <c r="C12" s="41"/>
      <c r="D12" s="43"/>
      <c r="E12" s="9" t="s">
        <v>101</v>
      </c>
      <c r="F12" s="10" t="s">
        <v>102</v>
      </c>
      <c r="G12" s="10" t="s">
        <v>104</v>
      </c>
      <c r="H12" s="10" t="s">
        <v>105</v>
      </c>
      <c r="I12" s="10" t="s">
        <v>106</v>
      </c>
      <c r="J12" s="10" t="s">
        <v>107</v>
      </c>
      <c r="K12" s="10" t="s">
        <v>108</v>
      </c>
      <c r="L12" s="10" t="s">
        <v>109</v>
      </c>
      <c r="M12" s="10" t="s">
        <v>110</v>
      </c>
      <c r="N12" s="10" t="s">
        <v>111</v>
      </c>
      <c r="O12" s="10" t="s">
        <v>112</v>
      </c>
      <c r="P12" s="30" t="s">
        <v>113</v>
      </c>
      <c r="AI12" s="31" t="s">
        <v>101</v>
      </c>
      <c r="AJ12" s="31" t="s">
        <v>102</v>
      </c>
      <c r="AK12" s="31" t="s">
        <v>104</v>
      </c>
      <c r="AL12" s="31" t="s">
        <v>105</v>
      </c>
      <c r="AM12" s="31" t="s">
        <v>106</v>
      </c>
      <c r="AN12" s="31" t="s">
        <v>107</v>
      </c>
      <c r="AO12" s="31" t="s">
        <v>108</v>
      </c>
      <c r="AP12" s="31" t="s">
        <v>109</v>
      </c>
      <c r="AQ12" s="31" t="s">
        <v>110</v>
      </c>
      <c r="AR12" s="31" t="s">
        <v>111</v>
      </c>
      <c r="AS12" s="31" t="s">
        <v>112</v>
      </c>
      <c r="AT12" s="31" t="s">
        <v>113</v>
      </c>
    </row>
    <row r="13" spans="3:46" s="2" customFormat="1" ht="13.5" thickTop="1" thickBot="1" x14ac:dyDescent="0.4">
      <c r="C13" s="16">
        <v>0</v>
      </c>
      <c r="D13" s="17">
        <v>1</v>
      </c>
      <c r="E13" s="18">
        <v>2</v>
      </c>
      <c r="F13" s="19">
        <v>3</v>
      </c>
      <c r="G13" s="19">
        <v>4</v>
      </c>
      <c r="H13" s="19">
        <v>5</v>
      </c>
      <c r="I13" s="19">
        <v>6</v>
      </c>
      <c r="J13" s="19">
        <v>7</v>
      </c>
      <c r="K13" s="19">
        <v>8</v>
      </c>
      <c r="L13" s="19">
        <v>9</v>
      </c>
      <c r="M13" s="19">
        <v>10</v>
      </c>
      <c r="N13" s="19">
        <v>11</v>
      </c>
      <c r="O13" s="19">
        <v>12</v>
      </c>
      <c r="P13" s="17">
        <v>13</v>
      </c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</row>
    <row r="14" spans="3:46" ht="13" thickTop="1" x14ac:dyDescent="0.35">
      <c r="C14" s="11">
        <v>1</v>
      </c>
      <c r="D14" s="12" t="s">
        <v>0</v>
      </c>
      <c r="E14" s="13">
        <f t="shared" ref="E14:P14" si="0">ROUND(AI14,6)</f>
        <v>1.7697000000000001E-2</v>
      </c>
      <c r="F14" s="14">
        <f t="shared" si="0"/>
        <v>1.9290000000000002E-2</v>
      </c>
      <c r="G14" s="14">
        <f t="shared" si="0"/>
        <v>2.1583999999999999E-2</v>
      </c>
      <c r="H14" s="14">
        <f t="shared" si="0"/>
        <v>2.5392000000000001E-2</v>
      </c>
      <c r="I14" s="14">
        <f t="shared" si="0"/>
        <v>2.9163999999999999E-2</v>
      </c>
      <c r="J14" s="14">
        <f t="shared" si="0"/>
        <v>3.1919999999999997E-2</v>
      </c>
      <c r="K14" s="14">
        <f t="shared" si="0"/>
        <v>3.0915999999999999E-2</v>
      </c>
      <c r="L14" s="14">
        <f t="shared" si="0"/>
        <v>2.6907E-2</v>
      </c>
      <c r="M14" s="14">
        <f t="shared" si="0"/>
        <v>2.2811999999999999E-2</v>
      </c>
      <c r="N14" s="14">
        <f t="shared" si="0"/>
        <v>2.0354000000000001E-2</v>
      </c>
      <c r="O14" s="14">
        <f t="shared" si="0"/>
        <v>1.8089000000000001E-2</v>
      </c>
      <c r="P14" s="15">
        <f t="shared" si="0"/>
        <v>1.7132000000000001E-2</v>
      </c>
      <c r="AI14" s="34">
        <v>1.7697388195080113E-2</v>
      </c>
      <c r="AJ14" s="33">
        <v>1.9290000000000002E-2</v>
      </c>
      <c r="AK14" s="33">
        <v>2.1583523980447255E-2</v>
      </c>
      <c r="AL14" s="33">
        <v>2.5392470373256652E-2</v>
      </c>
      <c r="AM14" s="33">
        <v>2.9164025864007084E-2</v>
      </c>
      <c r="AN14" s="33">
        <v>3.1919999999999997E-2</v>
      </c>
      <c r="AO14" s="33">
        <v>3.091561090807781E-2</v>
      </c>
      <c r="AP14" s="33">
        <v>2.6907425656876767E-2</v>
      </c>
      <c r="AQ14" s="33">
        <v>2.2811592392484845E-2</v>
      </c>
      <c r="AR14" s="33">
        <v>2.0354375579234606E-2</v>
      </c>
      <c r="AS14" s="33">
        <v>1.8088574248179688E-2</v>
      </c>
      <c r="AT14" s="33">
        <v>1.7132085698172369E-2</v>
      </c>
    </row>
    <row r="15" spans="3:46" x14ac:dyDescent="0.35">
      <c r="C15" s="7">
        <v>2</v>
      </c>
      <c r="D15" s="8" t="s">
        <v>1</v>
      </c>
      <c r="E15" s="5">
        <f t="shared" ref="E15:E46" si="1">ROUND(AI15,6)</f>
        <v>1.7748E-2</v>
      </c>
      <c r="F15" s="4">
        <f t="shared" ref="F15:F46" si="2">ROUND(AJ15,6)</f>
        <v>1.9290000000000002E-2</v>
      </c>
      <c r="G15" s="4">
        <f t="shared" ref="G15:G46" si="3">ROUND(AK15,6)</f>
        <v>2.1583999999999999E-2</v>
      </c>
      <c r="H15" s="4">
        <f t="shared" ref="H15:H78" si="4">ROUND(AL15,6)</f>
        <v>2.5405E-2</v>
      </c>
      <c r="I15" s="4">
        <f t="shared" ref="I15:I78" si="5">ROUND(AM15,6)</f>
        <v>2.9163999999999999E-2</v>
      </c>
      <c r="J15" s="4">
        <f t="shared" ref="J15:J78" si="6">ROUND(AN15,6)</f>
        <v>3.1919999999999997E-2</v>
      </c>
      <c r="K15" s="4">
        <f t="shared" ref="K15:K78" si="7">ROUND(AO15,6)</f>
        <v>3.0915999999999999E-2</v>
      </c>
      <c r="L15" s="4">
        <f t="shared" ref="L15:L78" si="8">ROUND(AP15,6)</f>
        <v>2.6907E-2</v>
      </c>
      <c r="M15" s="4">
        <f t="shared" ref="M15:M78" si="9">ROUND(AQ15,6)</f>
        <v>2.2887000000000001E-2</v>
      </c>
      <c r="N15" s="4">
        <f t="shared" ref="N15:N78" si="10">ROUND(AR15,6)</f>
        <v>2.0354000000000001E-2</v>
      </c>
      <c r="O15" s="4">
        <f t="shared" ref="O15:O78" si="11">ROUND(AS15,6)</f>
        <v>1.8089000000000001E-2</v>
      </c>
      <c r="P15" s="6">
        <f t="shared" ref="P15:P78" si="12">ROUND(AT15,6)</f>
        <v>1.7180999999999998E-2</v>
      </c>
      <c r="AI15" s="33">
        <v>1.7747621070819761E-2</v>
      </c>
      <c r="AJ15" s="33">
        <v>1.9290000000000002E-2</v>
      </c>
      <c r="AK15" s="33">
        <v>2.1583523980447255E-2</v>
      </c>
      <c r="AL15" s="33">
        <v>2.5404562921559674E-2</v>
      </c>
      <c r="AM15" s="33">
        <v>2.9164025864007084E-2</v>
      </c>
      <c r="AN15" s="33">
        <v>3.1919999999999997E-2</v>
      </c>
      <c r="AO15" s="33">
        <v>3.091561090807781E-2</v>
      </c>
      <c r="AP15" s="33">
        <v>2.6907425656876767E-2</v>
      </c>
      <c r="AQ15" s="33">
        <v>2.2886655392105482E-2</v>
      </c>
      <c r="AR15" s="33">
        <v>2.0354375579234606E-2</v>
      </c>
      <c r="AS15" s="33">
        <v>1.8088574248179688E-2</v>
      </c>
      <c r="AT15" s="33">
        <v>1.718143149755081E-2</v>
      </c>
    </row>
    <row r="16" spans="3:46" x14ac:dyDescent="0.35">
      <c r="C16" s="7">
        <v>3</v>
      </c>
      <c r="D16" s="8" t="s">
        <v>2</v>
      </c>
      <c r="E16" s="5">
        <f t="shared" si="1"/>
        <v>1.7783E-2</v>
      </c>
      <c r="F16" s="4">
        <f t="shared" si="2"/>
        <v>1.9290000000000002E-2</v>
      </c>
      <c r="G16" s="4">
        <f t="shared" si="3"/>
        <v>2.1583999999999999E-2</v>
      </c>
      <c r="H16" s="4">
        <f t="shared" si="4"/>
        <v>2.5406000000000001E-2</v>
      </c>
      <c r="I16" s="4">
        <f t="shared" si="5"/>
        <v>2.9176000000000001E-2</v>
      </c>
      <c r="J16" s="4">
        <f t="shared" si="6"/>
        <v>3.1919999999999997E-2</v>
      </c>
      <c r="K16" s="4">
        <f t="shared" si="7"/>
        <v>3.0915999999999999E-2</v>
      </c>
      <c r="L16" s="4">
        <f t="shared" si="8"/>
        <v>2.6907E-2</v>
      </c>
      <c r="M16" s="4">
        <f t="shared" si="9"/>
        <v>2.2905999999999999E-2</v>
      </c>
      <c r="N16" s="4">
        <f t="shared" si="10"/>
        <v>2.0364E-2</v>
      </c>
      <c r="O16" s="4">
        <f t="shared" si="11"/>
        <v>1.8089000000000001E-2</v>
      </c>
      <c r="P16" s="6">
        <f t="shared" si="12"/>
        <v>1.7194999999999998E-2</v>
      </c>
      <c r="AI16" s="33">
        <v>1.7782909928202618E-2</v>
      </c>
      <c r="AJ16" s="33">
        <v>1.9290000000000002E-2</v>
      </c>
      <c r="AK16" s="33">
        <v>2.1583523980447255E-2</v>
      </c>
      <c r="AL16" s="33">
        <v>2.5405637814742164E-2</v>
      </c>
      <c r="AM16" s="33">
        <v>2.9176006903653059E-2</v>
      </c>
      <c r="AN16" s="33">
        <v>3.1919999999999997E-2</v>
      </c>
      <c r="AO16" s="33">
        <v>3.091561090807781E-2</v>
      </c>
      <c r="AP16" s="33">
        <v>2.6907425656876767E-2</v>
      </c>
      <c r="AQ16" s="33">
        <v>2.2905961125736108E-2</v>
      </c>
      <c r="AR16" s="33">
        <v>2.0363525933282299E-2</v>
      </c>
      <c r="AS16" s="33">
        <v>1.8088574248179688E-2</v>
      </c>
      <c r="AT16" s="33">
        <v>1.7195371121391047E-2</v>
      </c>
    </row>
    <row r="17" spans="3:46" x14ac:dyDescent="0.35">
      <c r="C17" s="7">
        <v>4</v>
      </c>
      <c r="D17" s="8" t="s">
        <v>3</v>
      </c>
      <c r="E17" s="5">
        <f t="shared" si="1"/>
        <v>1.7787000000000001E-2</v>
      </c>
      <c r="F17" s="4">
        <f t="shared" si="2"/>
        <v>1.9290000000000002E-2</v>
      </c>
      <c r="G17" s="4">
        <f t="shared" si="3"/>
        <v>2.1583999999999999E-2</v>
      </c>
      <c r="H17" s="4">
        <f t="shared" si="4"/>
        <v>2.5434999999999999E-2</v>
      </c>
      <c r="I17" s="4">
        <f t="shared" si="5"/>
        <v>2.9183000000000001E-2</v>
      </c>
      <c r="J17" s="4">
        <f t="shared" si="6"/>
        <v>3.1951E-2</v>
      </c>
      <c r="K17" s="4">
        <f t="shared" si="7"/>
        <v>3.0915999999999999E-2</v>
      </c>
      <c r="L17" s="4">
        <f t="shared" si="8"/>
        <v>2.6907E-2</v>
      </c>
      <c r="M17" s="4">
        <f t="shared" si="9"/>
        <v>2.2903E-2</v>
      </c>
      <c r="N17" s="4">
        <f t="shared" si="10"/>
        <v>2.0357E-2</v>
      </c>
      <c r="O17" s="4">
        <f t="shared" si="11"/>
        <v>1.8089000000000001E-2</v>
      </c>
      <c r="P17" s="6">
        <f t="shared" si="12"/>
        <v>1.7186E-2</v>
      </c>
      <c r="AI17" s="33">
        <v>1.7787104740372942E-2</v>
      </c>
      <c r="AJ17" s="33">
        <v>1.9290000000000002E-2</v>
      </c>
      <c r="AK17" s="33">
        <v>2.1583523980447255E-2</v>
      </c>
      <c r="AL17" s="33">
        <v>2.5435286951692511E-2</v>
      </c>
      <c r="AM17" s="33">
        <v>2.9183361381471731E-2</v>
      </c>
      <c r="AN17" s="33">
        <v>3.1951256520555707E-2</v>
      </c>
      <c r="AO17" s="33">
        <v>3.091561090807781E-2</v>
      </c>
      <c r="AP17" s="33">
        <v>2.6907425656876767E-2</v>
      </c>
      <c r="AQ17" s="33">
        <v>2.2902873680059568E-2</v>
      </c>
      <c r="AR17" s="33">
        <v>2.0357086992440314E-2</v>
      </c>
      <c r="AS17" s="33">
        <v>1.8088574248179688E-2</v>
      </c>
      <c r="AT17" s="33">
        <v>1.7186385674140062E-2</v>
      </c>
    </row>
    <row r="18" spans="3:46" x14ac:dyDescent="0.35">
      <c r="C18" s="7">
        <v>5</v>
      </c>
      <c r="D18" s="8" t="s">
        <v>4</v>
      </c>
      <c r="E18" s="5">
        <f t="shared" si="1"/>
        <v>1.7787000000000001E-2</v>
      </c>
      <c r="F18" s="4">
        <f t="shared" si="2"/>
        <v>1.9290000000000002E-2</v>
      </c>
      <c r="G18" s="4">
        <f t="shared" si="3"/>
        <v>2.1583999999999999E-2</v>
      </c>
      <c r="H18" s="4">
        <f t="shared" si="4"/>
        <v>2.5454000000000001E-2</v>
      </c>
      <c r="I18" s="4">
        <f t="shared" si="5"/>
        <v>2.9204000000000001E-2</v>
      </c>
      <c r="J18" s="4">
        <f t="shared" si="6"/>
        <v>3.1973000000000001E-2</v>
      </c>
      <c r="K18" s="4">
        <f t="shared" si="7"/>
        <v>3.0915999999999999E-2</v>
      </c>
      <c r="L18" s="4">
        <f t="shared" si="8"/>
        <v>2.6907E-2</v>
      </c>
      <c r="M18" s="4">
        <f t="shared" si="9"/>
        <v>2.2880000000000001E-2</v>
      </c>
      <c r="N18" s="4">
        <f t="shared" si="10"/>
        <v>2.0374E-2</v>
      </c>
      <c r="O18" s="4">
        <f t="shared" si="11"/>
        <v>1.8089000000000001E-2</v>
      </c>
      <c r="P18" s="6">
        <f t="shared" si="12"/>
        <v>1.7204000000000001E-2</v>
      </c>
      <c r="AI18" s="33">
        <v>1.7787104740372942E-2</v>
      </c>
      <c r="AJ18" s="33">
        <v>1.9290000000000002E-2</v>
      </c>
      <c r="AK18" s="33">
        <v>2.1583523980447255E-2</v>
      </c>
      <c r="AL18" s="33">
        <v>2.5454276731249836E-2</v>
      </c>
      <c r="AM18" s="33">
        <v>2.9203546180973778E-2</v>
      </c>
      <c r="AN18" s="33">
        <v>3.1973057252386999E-2</v>
      </c>
      <c r="AO18" s="33">
        <v>3.091561090807781E-2</v>
      </c>
      <c r="AP18" s="33">
        <v>2.6907425656876767E-2</v>
      </c>
      <c r="AQ18" s="33">
        <v>2.2879939823296679E-2</v>
      </c>
      <c r="AR18" s="33">
        <v>2.0374101110306117E-2</v>
      </c>
      <c r="AS18" s="33">
        <v>1.8088574248179688E-2</v>
      </c>
      <c r="AT18" s="33">
        <v>1.7204004416957974E-2</v>
      </c>
    </row>
    <row r="19" spans="3:46" x14ac:dyDescent="0.35">
      <c r="C19" s="7">
        <v>6</v>
      </c>
      <c r="D19" s="8" t="s">
        <v>5</v>
      </c>
      <c r="E19" s="5">
        <f t="shared" si="1"/>
        <v>1.7831E-2</v>
      </c>
      <c r="F19" s="4">
        <f t="shared" si="2"/>
        <v>1.9290000000000002E-2</v>
      </c>
      <c r="G19" s="4">
        <f t="shared" si="3"/>
        <v>2.1583999999999999E-2</v>
      </c>
      <c r="H19" s="4">
        <f t="shared" si="4"/>
        <v>2.5454000000000001E-2</v>
      </c>
      <c r="I19" s="4">
        <f t="shared" si="5"/>
        <v>2.9204000000000001E-2</v>
      </c>
      <c r="J19" s="4">
        <f t="shared" si="6"/>
        <v>3.1980000000000001E-2</v>
      </c>
      <c r="K19" s="4">
        <f t="shared" si="7"/>
        <v>3.0915999999999999E-2</v>
      </c>
      <c r="L19" s="4">
        <f t="shared" si="8"/>
        <v>2.6907E-2</v>
      </c>
      <c r="M19" s="4">
        <f t="shared" si="9"/>
        <v>2.2853999999999999E-2</v>
      </c>
      <c r="N19" s="4">
        <f t="shared" si="10"/>
        <v>2.0407000000000002E-2</v>
      </c>
      <c r="O19" s="4">
        <f t="shared" si="11"/>
        <v>1.8089000000000001E-2</v>
      </c>
      <c r="P19" s="6">
        <f t="shared" si="12"/>
        <v>1.7233999999999999E-2</v>
      </c>
      <c r="AI19" s="33">
        <v>1.7830521046335809E-2</v>
      </c>
      <c r="AJ19" s="33">
        <v>1.9290000000000002E-2</v>
      </c>
      <c r="AK19" s="33">
        <v>2.1583523980447255E-2</v>
      </c>
      <c r="AL19" s="33">
        <v>2.5454276731249836E-2</v>
      </c>
      <c r="AM19" s="33">
        <v>2.9203546180973778E-2</v>
      </c>
      <c r="AN19" s="33">
        <v>3.1980398372254602E-2</v>
      </c>
      <c r="AO19" s="33">
        <v>3.091561090807781E-2</v>
      </c>
      <c r="AP19" s="33">
        <v>2.6907425656876767E-2</v>
      </c>
      <c r="AQ19" s="33">
        <v>2.2854435832237931E-2</v>
      </c>
      <c r="AR19" s="33">
        <v>2.0406502498114282E-2</v>
      </c>
      <c r="AS19" s="33">
        <v>1.8088574248179688E-2</v>
      </c>
      <c r="AT19" s="33">
        <v>1.7234068875475992E-2</v>
      </c>
    </row>
    <row r="20" spans="3:46" x14ac:dyDescent="0.35">
      <c r="C20" s="7">
        <v>7</v>
      </c>
      <c r="D20" s="8" t="s">
        <v>6</v>
      </c>
      <c r="E20" s="5">
        <f t="shared" si="1"/>
        <v>1.7845E-2</v>
      </c>
      <c r="F20" s="4">
        <f t="shared" si="2"/>
        <v>1.9290000000000002E-2</v>
      </c>
      <c r="G20" s="4">
        <f t="shared" si="3"/>
        <v>2.1486999999999999E-2</v>
      </c>
      <c r="H20" s="4">
        <f t="shared" si="4"/>
        <v>2.5454000000000001E-2</v>
      </c>
      <c r="I20" s="4">
        <f t="shared" si="5"/>
        <v>2.9204000000000001E-2</v>
      </c>
      <c r="J20" s="4">
        <f t="shared" si="6"/>
        <v>3.1969999999999998E-2</v>
      </c>
      <c r="K20" s="4">
        <f t="shared" si="7"/>
        <v>3.0915999999999999E-2</v>
      </c>
      <c r="L20" s="4">
        <f t="shared" si="8"/>
        <v>2.6907E-2</v>
      </c>
      <c r="M20" s="4">
        <f t="shared" si="9"/>
        <v>2.2846999999999999E-2</v>
      </c>
      <c r="N20" s="4">
        <f t="shared" si="10"/>
        <v>2.0407000000000002E-2</v>
      </c>
      <c r="O20" s="4">
        <f t="shared" si="11"/>
        <v>1.8089000000000001E-2</v>
      </c>
      <c r="P20" s="6">
        <f t="shared" si="12"/>
        <v>1.7250000000000001E-2</v>
      </c>
      <c r="AI20" s="33">
        <v>1.7845255324084069E-2</v>
      </c>
      <c r="AJ20" s="33">
        <v>1.9290000000000002E-2</v>
      </c>
      <c r="AK20" s="33">
        <v>2.1486818848347359E-2</v>
      </c>
      <c r="AL20" s="33">
        <v>2.5454276731249836E-2</v>
      </c>
      <c r="AM20" s="33">
        <v>2.9203546180973778E-2</v>
      </c>
      <c r="AN20" s="33">
        <v>3.1969999999999998E-2</v>
      </c>
      <c r="AO20" s="33">
        <v>3.091561090807781E-2</v>
      </c>
      <c r="AP20" s="33">
        <v>2.6907425656876767E-2</v>
      </c>
      <c r="AQ20" s="33">
        <v>2.2847227831675591E-2</v>
      </c>
      <c r="AR20" s="33">
        <v>2.0406502498114282E-2</v>
      </c>
      <c r="AS20" s="33">
        <v>1.8088574248179699E-2</v>
      </c>
      <c r="AT20" s="33">
        <v>1.7249944040596443E-2</v>
      </c>
    </row>
    <row r="21" spans="3:46" x14ac:dyDescent="0.35">
      <c r="C21" s="7">
        <v>8</v>
      </c>
      <c r="D21" s="8" t="s">
        <v>7</v>
      </c>
      <c r="E21" s="5">
        <f t="shared" si="1"/>
        <v>1.7853999999999998E-2</v>
      </c>
      <c r="F21" s="4">
        <f t="shared" si="2"/>
        <v>1.9227999999999999E-2</v>
      </c>
      <c r="G21" s="4">
        <f t="shared" si="3"/>
        <v>2.1578E-2</v>
      </c>
      <c r="H21" s="4">
        <f t="shared" si="4"/>
        <v>2.5479000000000002E-2</v>
      </c>
      <c r="I21" s="4">
        <f t="shared" si="5"/>
        <v>2.9205999999999999E-2</v>
      </c>
      <c r="J21" s="4">
        <f t="shared" si="6"/>
        <v>3.1996999999999998E-2</v>
      </c>
      <c r="K21" s="4">
        <f t="shared" si="7"/>
        <v>3.0960000000000001E-2</v>
      </c>
      <c r="L21" s="4">
        <f t="shared" si="8"/>
        <v>2.6907E-2</v>
      </c>
      <c r="M21" s="4">
        <f t="shared" si="9"/>
        <v>2.2908999999999999E-2</v>
      </c>
      <c r="N21" s="4">
        <f t="shared" si="10"/>
        <v>2.0447E-2</v>
      </c>
      <c r="O21" s="4">
        <f t="shared" si="11"/>
        <v>1.8089000000000001E-2</v>
      </c>
      <c r="P21" s="6">
        <f t="shared" si="12"/>
        <v>1.7257999999999999E-2</v>
      </c>
      <c r="AI21" s="33">
        <v>1.7853540078120463E-2</v>
      </c>
      <c r="AJ21" s="33">
        <v>1.9227704935479331E-2</v>
      </c>
      <c r="AK21" s="33">
        <v>2.157790757006435E-2</v>
      </c>
      <c r="AL21" s="33">
        <v>2.5478640976719612E-2</v>
      </c>
      <c r="AM21" s="33">
        <v>2.9205706278342403E-2</v>
      </c>
      <c r="AN21" s="33">
        <v>3.1996730790361146E-2</v>
      </c>
      <c r="AO21" s="33">
        <v>3.095950816068133E-2</v>
      </c>
      <c r="AP21" s="33">
        <v>2.6907425656876767E-2</v>
      </c>
      <c r="AQ21" s="33">
        <v>2.2909146078144062E-2</v>
      </c>
      <c r="AR21" s="33">
        <v>2.0446699198888852E-2</v>
      </c>
      <c r="AS21" s="33">
        <v>1.8088574248179699E-2</v>
      </c>
      <c r="AT21" s="33">
        <v>1.7258362276021108E-2</v>
      </c>
    </row>
    <row r="22" spans="3:46" x14ac:dyDescent="0.35">
      <c r="C22" s="7">
        <v>9</v>
      </c>
      <c r="D22" s="8" t="s">
        <v>8</v>
      </c>
      <c r="E22" s="5">
        <f t="shared" si="1"/>
        <v>1.7853999999999998E-2</v>
      </c>
      <c r="F22" s="4">
        <f t="shared" si="2"/>
        <v>1.9234999999999999E-2</v>
      </c>
      <c r="G22" s="4">
        <f t="shared" si="3"/>
        <v>2.1572999999999998E-2</v>
      </c>
      <c r="H22" s="4">
        <f t="shared" si="4"/>
        <v>2.5503000000000001E-2</v>
      </c>
      <c r="I22" s="4">
        <f t="shared" si="5"/>
        <v>2.9198000000000002E-2</v>
      </c>
      <c r="J22" s="4">
        <f t="shared" si="6"/>
        <v>3.1996999999999998E-2</v>
      </c>
      <c r="K22" s="4">
        <f t="shared" si="7"/>
        <v>3.0980000000000001E-2</v>
      </c>
      <c r="L22" s="4">
        <f t="shared" si="8"/>
        <v>2.6907E-2</v>
      </c>
      <c r="M22" s="4">
        <f t="shared" si="9"/>
        <v>2.2908000000000001E-2</v>
      </c>
      <c r="N22" s="4">
        <f t="shared" si="10"/>
        <v>2.0462999999999999E-2</v>
      </c>
      <c r="O22" s="4">
        <f t="shared" si="11"/>
        <v>1.8089000000000001E-2</v>
      </c>
      <c r="P22" s="6">
        <f t="shared" si="12"/>
        <v>1.7283E-2</v>
      </c>
      <c r="AI22" s="33">
        <v>1.7853749818728979E-2</v>
      </c>
      <c r="AJ22" s="33">
        <v>1.9234889825248E-2</v>
      </c>
      <c r="AK22" s="33">
        <v>2.157288342103459E-2</v>
      </c>
      <c r="AL22" s="33">
        <v>2.5502915647757515E-2</v>
      </c>
      <c r="AM22" s="33">
        <v>2.9198198487272054E-2</v>
      </c>
      <c r="AN22" s="33">
        <v>3.1996730790361146E-2</v>
      </c>
      <c r="AO22" s="33">
        <v>3.0980376827695968E-2</v>
      </c>
      <c r="AP22" s="33">
        <v>2.6907425656876767E-2</v>
      </c>
      <c r="AQ22" s="33">
        <v>2.2907952017495993E-2</v>
      </c>
      <c r="AR22" s="33">
        <v>2.0462560966142223E-2</v>
      </c>
      <c r="AS22" s="33">
        <v>1.8088574248179699E-2</v>
      </c>
      <c r="AT22" s="33">
        <v>1.7283069608004558E-2</v>
      </c>
    </row>
    <row r="23" spans="3:46" x14ac:dyDescent="0.35">
      <c r="C23" s="7">
        <v>10</v>
      </c>
      <c r="D23" s="8" t="s">
        <v>9</v>
      </c>
      <c r="E23" s="5">
        <f t="shared" si="1"/>
        <v>1.7860000000000001E-2</v>
      </c>
      <c r="F23" s="4">
        <f t="shared" si="2"/>
        <v>1.9227999999999999E-2</v>
      </c>
      <c r="G23" s="4">
        <f t="shared" si="3"/>
        <v>2.1551000000000001E-2</v>
      </c>
      <c r="H23" s="4">
        <f t="shared" si="4"/>
        <v>2.5506000000000001E-2</v>
      </c>
      <c r="I23" s="4">
        <f t="shared" si="5"/>
        <v>2.9163999999999999E-2</v>
      </c>
      <c r="J23" s="4">
        <f t="shared" si="6"/>
        <v>3.2004999999999999E-2</v>
      </c>
      <c r="K23" s="4">
        <f t="shared" si="7"/>
        <v>3.099E-2</v>
      </c>
      <c r="L23" s="4">
        <f t="shared" si="8"/>
        <v>2.6907E-2</v>
      </c>
      <c r="M23" s="4">
        <f t="shared" si="9"/>
        <v>2.2950999999999999E-2</v>
      </c>
      <c r="N23" s="4">
        <f t="shared" si="10"/>
        <v>2.0462999999999999E-2</v>
      </c>
      <c r="O23" s="4">
        <f t="shared" si="11"/>
        <v>1.8089000000000001E-2</v>
      </c>
      <c r="P23" s="6">
        <f t="shared" si="12"/>
        <v>1.7287E-2</v>
      </c>
      <c r="AI23" s="33">
        <v>1.7859989601832344E-2</v>
      </c>
      <c r="AJ23" s="33">
        <v>1.9227729577433465E-2</v>
      </c>
      <c r="AK23" s="33">
        <v>2.155087842722209E-2</v>
      </c>
      <c r="AL23" s="33">
        <v>2.5506498625032473E-2</v>
      </c>
      <c r="AM23" s="33">
        <v>2.9163876849604132E-2</v>
      </c>
      <c r="AN23" s="33">
        <v>3.2005351910304923E-2</v>
      </c>
      <c r="AO23" s="33">
        <v>3.0989687559491459E-2</v>
      </c>
      <c r="AP23" s="33">
        <v>2.6907425656876767E-2</v>
      </c>
      <c r="AQ23" s="33">
        <v>2.2950720571611977E-2</v>
      </c>
      <c r="AR23" s="33">
        <v>2.0462560966142223E-2</v>
      </c>
      <c r="AS23" s="33">
        <v>1.8088574248179699E-2</v>
      </c>
      <c r="AT23" s="33">
        <v>1.7287490721668349E-2</v>
      </c>
    </row>
    <row r="24" spans="3:46" x14ac:dyDescent="0.35">
      <c r="C24" s="7">
        <v>11</v>
      </c>
      <c r="D24" s="8" t="s">
        <v>10</v>
      </c>
      <c r="E24" s="5">
        <f t="shared" si="1"/>
        <v>1.7860000000000001E-2</v>
      </c>
      <c r="F24" s="4">
        <f t="shared" si="2"/>
        <v>1.9227999999999999E-2</v>
      </c>
      <c r="G24" s="4">
        <f t="shared" si="3"/>
        <v>2.1378999999999999E-2</v>
      </c>
      <c r="H24" s="4">
        <f t="shared" si="4"/>
        <v>2.5506000000000001E-2</v>
      </c>
      <c r="I24" s="4">
        <f t="shared" si="5"/>
        <v>2.9156999999999999E-2</v>
      </c>
      <c r="J24" s="4">
        <f t="shared" si="6"/>
        <v>3.1975999999999997E-2</v>
      </c>
      <c r="K24" s="4">
        <f t="shared" si="7"/>
        <v>3.0998000000000001E-2</v>
      </c>
      <c r="L24" s="4">
        <f t="shared" si="8"/>
        <v>2.6907E-2</v>
      </c>
      <c r="M24" s="4">
        <f t="shared" si="9"/>
        <v>2.2976E-2</v>
      </c>
      <c r="N24" s="4">
        <f t="shared" si="10"/>
        <v>2.0462999999999999E-2</v>
      </c>
      <c r="O24" s="4">
        <f t="shared" si="11"/>
        <v>1.8089000000000001E-2</v>
      </c>
      <c r="P24" s="6">
        <f t="shared" si="12"/>
        <v>1.7255E-2</v>
      </c>
      <c r="AI24" s="33">
        <v>1.7859989601832344E-2</v>
      </c>
      <c r="AJ24" s="33">
        <v>1.9227729577433465E-2</v>
      </c>
      <c r="AK24" s="33">
        <v>2.1378878209489138E-2</v>
      </c>
      <c r="AL24" s="33">
        <v>2.5505961178441224E-2</v>
      </c>
      <c r="AM24" s="33">
        <v>2.9156645296623703E-2</v>
      </c>
      <c r="AN24" s="33">
        <v>3.197565630121E-2</v>
      </c>
      <c r="AO24" s="33">
        <v>3.0997979294754632E-2</v>
      </c>
      <c r="AP24" s="33">
        <v>2.6907425656876767E-2</v>
      </c>
      <c r="AQ24" s="33">
        <v>2.2976044414895216E-2</v>
      </c>
      <c r="AR24" s="33">
        <v>2.0462560966142223E-2</v>
      </c>
      <c r="AS24" s="33">
        <v>1.8088574248179699E-2</v>
      </c>
      <c r="AT24" s="33">
        <v>1.7254829317173061E-2</v>
      </c>
    </row>
    <row r="25" spans="3:46" x14ac:dyDescent="0.35">
      <c r="C25" s="7">
        <v>12</v>
      </c>
      <c r="D25" s="8" t="s">
        <v>11</v>
      </c>
      <c r="E25" s="5">
        <f t="shared" si="1"/>
        <v>1.7864000000000001E-2</v>
      </c>
      <c r="F25" s="4">
        <f t="shared" si="2"/>
        <v>1.9227999999999999E-2</v>
      </c>
      <c r="G25" s="4">
        <f t="shared" si="3"/>
        <v>2.1621000000000001E-2</v>
      </c>
      <c r="H25" s="4">
        <f t="shared" si="4"/>
        <v>2.5420999999999999E-2</v>
      </c>
      <c r="I25" s="4">
        <f t="shared" si="5"/>
        <v>2.9156999999999999E-2</v>
      </c>
      <c r="J25" s="4">
        <f t="shared" si="6"/>
        <v>3.1963999999999999E-2</v>
      </c>
      <c r="K25" s="4">
        <f t="shared" si="7"/>
        <v>3.1004E-2</v>
      </c>
      <c r="L25" s="4">
        <f t="shared" si="8"/>
        <v>2.6907E-2</v>
      </c>
      <c r="M25" s="4">
        <f t="shared" si="9"/>
        <v>2.2963000000000001E-2</v>
      </c>
      <c r="N25" s="4">
        <f t="shared" si="10"/>
        <v>2.0462999999999999E-2</v>
      </c>
      <c r="O25" s="4">
        <f t="shared" si="11"/>
        <v>1.8089000000000001E-2</v>
      </c>
      <c r="P25" s="6">
        <f t="shared" si="12"/>
        <v>1.7316999999999999E-2</v>
      </c>
      <c r="AI25" s="33">
        <v>1.786449902491544E-2</v>
      </c>
      <c r="AJ25" s="33">
        <v>1.9227729577433465E-2</v>
      </c>
      <c r="AK25" s="33">
        <v>2.1620804213785132E-2</v>
      </c>
      <c r="AL25" s="33">
        <v>2.5420596744865145E-2</v>
      </c>
      <c r="AM25" s="33">
        <v>2.9156645296623703E-2</v>
      </c>
      <c r="AN25" s="33">
        <v>3.1964331697543903E-2</v>
      </c>
      <c r="AO25" s="33">
        <v>3.1004060328385933E-2</v>
      </c>
      <c r="AP25" s="33">
        <v>2.6907425656876767E-2</v>
      </c>
      <c r="AQ25" s="33">
        <v>2.2963235110179499E-2</v>
      </c>
      <c r="AR25" s="33">
        <v>2.0462628751472374E-2</v>
      </c>
      <c r="AS25" s="33">
        <v>1.8088574248179699E-2</v>
      </c>
      <c r="AT25" s="33">
        <v>1.7317421170547413E-2</v>
      </c>
    </row>
    <row r="26" spans="3:46" x14ac:dyDescent="0.35">
      <c r="C26" s="7">
        <v>13</v>
      </c>
      <c r="D26" s="8" t="s">
        <v>12</v>
      </c>
      <c r="E26" s="5">
        <f t="shared" si="1"/>
        <v>1.7871000000000001E-2</v>
      </c>
      <c r="F26" s="4">
        <f t="shared" si="2"/>
        <v>1.9227999999999999E-2</v>
      </c>
      <c r="G26" s="4">
        <f t="shared" si="3"/>
        <v>2.1623E-2</v>
      </c>
      <c r="H26" s="4">
        <f t="shared" si="4"/>
        <v>2.5420999999999999E-2</v>
      </c>
      <c r="I26" s="4">
        <f t="shared" si="5"/>
        <v>2.9156999999999999E-2</v>
      </c>
      <c r="J26" s="4">
        <f t="shared" si="6"/>
        <v>3.1940000000000003E-2</v>
      </c>
      <c r="K26" s="4">
        <f t="shared" si="7"/>
        <v>3.0983E-2</v>
      </c>
      <c r="L26" s="4">
        <f t="shared" si="8"/>
        <v>2.6907E-2</v>
      </c>
      <c r="M26" s="4">
        <f t="shared" si="9"/>
        <v>2.2974000000000001E-2</v>
      </c>
      <c r="N26" s="4">
        <f t="shared" si="10"/>
        <v>2.0461E-2</v>
      </c>
      <c r="O26" s="4">
        <f t="shared" si="11"/>
        <v>1.8089000000000001E-2</v>
      </c>
      <c r="P26" s="6">
        <f t="shared" si="12"/>
        <v>1.7328E-2</v>
      </c>
      <c r="AI26" s="33">
        <v>1.7871315594692221E-2</v>
      </c>
      <c r="AJ26" s="33">
        <v>1.9227729577433465E-2</v>
      </c>
      <c r="AK26" s="33">
        <v>2.1623349191708521E-2</v>
      </c>
      <c r="AL26" s="33">
        <v>2.5420596744865145E-2</v>
      </c>
      <c r="AM26" s="33">
        <v>2.91566452966237E-2</v>
      </c>
      <c r="AN26" s="33">
        <v>3.1940011617834156E-2</v>
      </c>
      <c r="AO26" s="33">
        <v>3.0982968376537003E-2</v>
      </c>
      <c r="AP26" s="33">
        <v>2.6907425656876767E-2</v>
      </c>
      <c r="AQ26" s="33">
        <v>2.2974497549125561E-2</v>
      </c>
      <c r="AR26" s="33">
        <v>2.046100190354895E-2</v>
      </c>
      <c r="AS26" s="33">
        <v>1.8088574248179699E-2</v>
      </c>
      <c r="AT26" s="33">
        <v>1.7328257955824097E-2</v>
      </c>
    </row>
    <row r="27" spans="3:46" x14ac:dyDescent="0.35">
      <c r="C27" s="7">
        <v>14</v>
      </c>
      <c r="D27" s="8" t="s">
        <v>13</v>
      </c>
      <c r="E27" s="5">
        <f t="shared" si="1"/>
        <v>1.7867000000000001E-2</v>
      </c>
      <c r="F27" s="4">
        <f t="shared" si="2"/>
        <v>1.9227999999999999E-2</v>
      </c>
      <c r="G27" s="4">
        <f t="shared" si="3"/>
        <v>2.1627E-2</v>
      </c>
      <c r="H27" s="4">
        <f t="shared" si="4"/>
        <v>2.5420999999999999E-2</v>
      </c>
      <c r="I27" s="4">
        <f t="shared" si="5"/>
        <v>2.894E-2</v>
      </c>
      <c r="J27" s="4">
        <f t="shared" si="6"/>
        <v>3.1889000000000001E-2</v>
      </c>
      <c r="K27" s="4">
        <f t="shared" si="7"/>
        <v>3.0967000000000001E-2</v>
      </c>
      <c r="L27" s="4">
        <f t="shared" si="8"/>
        <v>2.6882E-2</v>
      </c>
      <c r="M27" s="4">
        <f t="shared" si="9"/>
        <v>2.2966E-2</v>
      </c>
      <c r="N27" s="4">
        <f t="shared" si="10"/>
        <v>2.0466000000000002E-2</v>
      </c>
      <c r="O27" s="4">
        <f t="shared" si="11"/>
        <v>1.8089000000000001E-2</v>
      </c>
      <c r="P27" s="6">
        <f t="shared" si="12"/>
        <v>1.7339E-2</v>
      </c>
      <c r="AI27" s="33">
        <v>1.7867173217674018E-2</v>
      </c>
      <c r="AJ27" s="33">
        <v>1.9227729577433465E-2</v>
      </c>
      <c r="AK27" s="33">
        <v>2.1627006170539854E-2</v>
      </c>
      <c r="AL27" s="33">
        <v>2.5420596744865145E-2</v>
      </c>
      <c r="AM27" s="33">
        <v>2.89396309366045E-2</v>
      </c>
      <c r="AN27" s="33">
        <v>3.1889448654273317E-2</v>
      </c>
      <c r="AO27" s="33">
        <v>3.0966932653142914E-2</v>
      </c>
      <c r="AP27" s="33">
        <v>2.6882353870063536E-2</v>
      </c>
      <c r="AQ27" s="33">
        <v>2.2965940213991811E-2</v>
      </c>
      <c r="AR27" s="33">
        <v>2.0466221373969924E-2</v>
      </c>
      <c r="AS27" s="33">
        <v>1.8088574248179699E-2</v>
      </c>
      <c r="AT27" s="33">
        <v>1.7338529583876383E-2</v>
      </c>
    </row>
    <row r="28" spans="3:46" x14ac:dyDescent="0.35">
      <c r="C28" s="7">
        <v>15</v>
      </c>
      <c r="D28" s="8" t="s">
        <v>14</v>
      </c>
      <c r="E28" s="5">
        <f t="shared" si="1"/>
        <v>1.7867999999999998E-2</v>
      </c>
      <c r="F28" s="4">
        <f t="shared" si="2"/>
        <v>1.925E-2</v>
      </c>
      <c r="G28" s="4">
        <f t="shared" si="3"/>
        <v>2.1607000000000001E-2</v>
      </c>
      <c r="H28" s="4">
        <f t="shared" si="4"/>
        <v>2.5406999999999999E-2</v>
      </c>
      <c r="I28" s="4">
        <f t="shared" si="5"/>
        <v>2.8237999999999999E-2</v>
      </c>
      <c r="J28" s="4">
        <f t="shared" si="6"/>
        <v>3.1754999999999999E-2</v>
      </c>
      <c r="K28" s="4">
        <f t="shared" si="7"/>
        <v>3.0883000000000001E-2</v>
      </c>
      <c r="L28" s="4">
        <f t="shared" si="8"/>
        <v>2.6875E-2</v>
      </c>
      <c r="M28" s="4">
        <f t="shared" si="9"/>
        <v>2.299E-2</v>
      </c>
      <c r="N28" s="4">
        <f t="shared" si="10"/>
        <v>2.0459000000000001E-2</v>
      </c>
      <c r="O28" s="4">
        <f t="shared" si="11"/>
        <v>1.8089000000000001E-2</v>
      </c>
      <c r="P28" s="6">
        <f t="shared" si="12"/>
        <v>1.7347000000000001E-2</v>
      </c>
      <c r="AI28" s="33">
        <v>1.7868326791020864E-2</v>
      </c>
      <c r="AJ28" s="33">
        <v>1.925E-2</v>
      </c>
      <c r="AK28" s="33">
        <v>2.1606643661160236E-2</v>
      </c>
      <c r="AL28" s="33">
        <v>2.5406999999999999E-2</v>
      </c>
      <c r="AM28" s="33">
        <v>2.8237727802177974E-2</v>
      </c>
      <c r="AN28" s="33">
        <v>3.1754572423764359E-2</v>
      </c>
      <c r="AO28" s="33">
        <v>3.0882625648523152E-2</v>
      </c>
      <c r="AP28" s="33">
        <v>2.6874733344467796E-2</v>
      </c>
      <c r="AQ28" s="33">
        <v>2.2989530789859106E-2</v>
      </c>
      <c r="AR28" s="33">
        <v>2.0459239484965242E-2</v>
      </c>
      <c r="AS28" s="33">
        <v>1.8088574248179699E-2</v>
      </c>
      <c r="AT28" s="33">
        <v>1.7346646642999061E-2</v>
      </c>
    </row>
    <row r="29" spans="3:46" x14ac:dyDescent="0.35">
      <c r="C29" s="7">
        <v>16</v>
      </c>
      <c r="D29" s="8" t="s">
        <v>15</v>
      </c>
      <c r="E29" s="5">
        <f t="shared" si="1"/>
        <v>1.7860999999999998E-2</v>
      </c>
      <c r="F29" s="4">
        <f t="shared" si="2"/>
        <v>1.9269999999999999E-2</v>
      </c>
      <c r="G29" s="4">
        <f t="shared" si="3"/>
        <v>2.1603000000000001E-2</v>
      </c>
      <c r="H29" s="4">
        <f t="shared" si="4"/>
        <v>2.5322999999999998E-2</v>
      </c>
      <c r="I29" s="4">
        <f t="shared" si="5"/>
        <v>2.7300999999999999E-2</v>
      </c>
      <c r="J29" s="4">
        <f t="shared" si="6"/>
        <v>2.6082999999999999E-2</v>
      </c>
      <c r="K29" s="4">
        <f t="shared" si="7"/>
        <v>2.9021000000000002E-2</v>
      </c>
      <c r="L29" s="4">
        <f t="shared" si="8"/>
        <v>2.6814000000000001E-2</v>
      </c>
      <c r="M29" s="4">
        <f t="shared" si="9"/>
        <v>2.3001000000000001E-2</v>
      </c>
      <c r="N29" s="4">
        <f t="shared" si="10"/>
        <v>2.0445999999999999E-2</v>
      </c>
      <c r="O29" s="4">
        <f t="shared" si="11"/>
        <v>1.8089000000000001E-2</v>
      </c>
      <c r="P29" s="6">
        <f t="shared" si="12"/>
        <v>1.7340000000000001E-2</v>
      </c>
      <c r="AI29" s="33">
        <v>1.7861038304874923E-2</v>
      </c>
      <c r="AJ29" s="33">
        <v>1.9269999999999999E-2</v>
      </c>
      <c r="AK29" s="33">
        <v>2.1602711368094444E-2</v>
      </c>
      <c r="AL29" s="33">
        <v>2.5323050188554182E-2</v>
      </c>
      <c r="AM29" s="33">
        <v>2.730132874290038E-2</v>
      </c>
      <c r="AN29" s="33">
        <v>2.6083292670724127E-2</v>
      </c>
      <c r="AO29" s="33">
        <v>2.902102953151918E-2</v>
      </c>
      <c r="AP29" s="33">
        <v>2.6813893086996013E-2</v>
      </c>
      <c r="AQ29" s="33">
        <v>2.3001497070341492E-2</v>
      </c>
      <c r="AR29" s="33">
        <v>2.0446224701577854E-2</v>
      </c>
      <c r="AS29" s="33">
        <v>1.8088574248179699E-2</v>
      </c>
      <c r="AT29" s="33">
        <v>1.7340398527715073E-2</v>
      </c>
    </row>
    <row r="30" spans="3:46" x14ac:dyDescent="0.35">
      <c r="C30" s="7">
        <v>17</v>
      </c>
      <c r="D30" s="8" t="s">
        <v>16</v>
      </c>
      <c r="E30" s="5">
        <f t="shared" si="1"/>
        <v>1.7854999999999999E-2</v>
      </c>
      <c r="F30" s="4">
        <f t="shared" si="2"/>
        <v>1.9297000000000002E-2</v>
      </c>
      <c r="G30" s="4">
        <f t="shared" si="3"/>
        <v>2.1555000000000001E-2</v>
      </c>
      <c r="H30" s="4">
        <f t="shared" si="4"/>
        <v>2.5322999999999998E-2</v>
      </c>
      <c r="I30" s="4">
        <f t="shared" si="5"/>
        <v>2.4539999999999999E-2</v>
      </c>
      <c r="J30" s="4">
        <f t="shared" si="6"/>
        <v>2.0330000000000001E-2</v>
      </c>
      <c r="K30" s="4">
        <f t="shared" si="7"/>
        <v>2.4771999999999999E-2</v>
      </c>
      <c r="L30" s="4">
        <f t="shared" si="8"/>
        <v>2.6623000000000001E-2</v>
      </c>
      <c r="M30" s="4">
        <f t="shared" si="9"/>
        <v>2.3037999999999999E-2</v>
      </c>
      <c r="N30" s="4">
        <f t="shared" si="10"/>
        <v>2.0445999999999999E-2</v>
      </c>
      <c r="O30" s="4">
        <f t="shared" si="11"/>
        <v>1.8089000000000001E-2</v>
      </c>
      <c r="P30" s="6">
        <f t="shared" si="12"/>
        <v>1.7322000000000001E-2</v>
      </c>
      <c r="AI30" s="33">
        <v>1.7854536346010915E-2</v>
      </c>
      <c r="AJ30" s="33">
        <v>1.9296761078364491E-2</v>
      </c>
      <c r="AK30" s="33">
        <v>2.1555341203812816E-2</v>
      </c>
      <c r="AL30" s="33">
        <v>2.5323050188554182E-2</v>
      </c>
      <c r="AM30" s="33">
        <v>2.4540248134191211E-2</v>
      </c>
      <c r="AN30" s="33">
        <v>2.0330139914784003E-2</v>
      </c>
      <c r="AO30" s="33">
        <v>2.4772069696566461E-2</v>
      </c>
      <c r="AP30" s="33">
        <v>2.6623175029539488E-2</v>
      </c>
      <c r="AQ30" s="33">
        <v>2.3038023867449742E-2</v>
      </c>
      <c r="AR30" s="33">
        <v>2.0446495842898434E-2</v>
      </c>
      <c r="AS30" s="33">
        <v>1.8088574248179699E-2</v>
      </c>
      <c r="AT30" s="33">
        <v>1.7322026277355459E-2</v>
      </c>
    </row>
    <row r="31" spans="3:46" x14ac:dyDescent="0.35">
      <c r="C31" s="7">
        <v>18</v>
      </c>
      <c r="D31" s="8" t="s">
        <v>17</v>
      </c>
      <c r="E31" s="5">
        <f t="shared" si="1"/>
        <v>1.7847999999999999E-2</v>
      </c>
      <c r="F31" s="4">
        <f t="shared" si="2"/>
        <v>1.9297000000000002E-2</v>
      </c>
      <c r="G31" s="4">
        <f t="shared" si="3"/>
        <v>2.1585E-2</v>
      </c>
      <c r="H31" s="4">
        <f t="shared" si="4"/>
        <v>2.5325E-2</v>
      </c>
      <c r="I31" s="4">
        <f t="shared" si="5"/>
        <v>1.9963999999999999E-2</v>
      </c>
      <c r="J31" s="4">
        <f t="shared" si="6"/>
        <v>1.3452E-2</v>
      </c>
      <c r="K31" s="4">
        <f t="shared" si="7"/>
        <v>1.8770999999999999E-2</v>
      </c>
      <c r="L31" s="4">
        <f t="shared" si="8"/>
        <v>2.5902000000000001E-2</v>
      </c>
      <c r="M31" s="4">
        <f t="shared" si="9"/>
        <v>2.2963999999999998E-2</v>
      </c>
      <c r="N31" s="4">
        <f t="shared" si="10"/>
        <v>2.0419E-2</v>
      </c>
      <c r="O31" s="4">
        <f t="shared" si="11"/>
        <v>1.8089000000000001E-2</v>
      </c>
      <c r="P31" s="6">
        <f t="shared" si="12"/>
        <v>1.7326999999999999E-2</v>
      </c>
      <c r="AI31" s="33">
        <v>1.7847877081690524E-2</v>
      </c>
      <c r="AJ31" s="33">
        <v>1.9296761078364491E-2</v>
      </c>
      <c r="AK31" s="33">
        <v>2.1585232271697147E-2</v>
      </c>
      <c r="AL31" s="33">
        <v>2.5325468698214788E-2</v>
      </c>
      <c r="AM31" s="33">
        <v>1.9964412388357868E-2</v>
      </c>
      <c r="AN31" s="33">
        <v>1.3452145151974737E-2</v>
      </c>
      <c r="AO31" s="33">
        <v>1.8771208427302621E-2</v>
      </c>
      <c r="AP31" s="33">
        <v>2.5902015497810727E-2</v>
      </c>
      <c r="AQ31" s="33">
        <v>2.2963761969795545E-2</v>
      </c>
      <c r="AR31" s="33">
        <v>2.0419381710841376E-2</v>
      </c>
      <c r="AS31" s="33">
        <v>1.8088574248179699E-2</v>
      </c>
      <c r="AT31" s="33">
        <v>1.7327005463409453E-2</v>
      </c>
    </row>
    <row r="32" spans="3:46" x14ac:dyDescent="0.35">
      <c r="C32" s="7">
        <v>19</v>
      </c>
      <c r="D32" s="8" t="s">
        <v>18</v>
      </c>
      <c r="E32" s="5">
        <f t="shared" si="1"/>
        <v>1.7845E-2</v>
      </c>
      <c r="F32" s="4">
        <f t="shared" si="2"/>
        <v>1.9300999999999999E-2</v>
      </c>
      <c r="G32" s="4">
        <f t="shared" si="3"/>
        <v>2.1632999999999999E-2</v>
      </c>
      <c r="H32" s="4">
        <f t="shared" si="4"/>
        <v>2.4219999999999998E-2</v>
      </c>
      <c r="I32" s="4">
        <f t="shared" si="5"/>
        <v>1.4921E-2</v>
      </c>
      <c r="J32" s="4">
        <f t="shared" si="6"/>
        <v>7.1739999999999998E-3</v>
      </c>
      <c r="K32" s="4">
        <f t="shared" si="7"/>
        <v>1.2271000000000001E-2</v>
      </c>
      <c r="L32" s="4">
        <f t="shared" si="8"/>
        <v>2.3210999999999999E-2</v>
      </c>
      <c r="M32" s="4">
        <f t="shared" si="9"/>
        <v>2.2963999999999998E-2</v>
      </c>
      <c r="N32" s="4">
        <f t="shared" si="10"/>
        <v>2.0375999999999998E-2</v>
      </c>
      <c r="O32" s="4">
        <f t="shared" si="11"/>
        <v>1.8089000000000001E-2</v>
      </c>
      <c r="P32" s="6">
        <f t="shared" si="12"/>
        <v>1.7323999999999999E-2</v>
      </c>
      <c r="AI32" s="33">
        <v>1.7844561794996477E-2</v>
      </c>
      <c r="AJ32" s="33">
        <v>1.930080235884192E-2</v>
      </c>
      <c r="AK32" s="33">
        <v>2.1633468668570112E-2</v>
      </c>
      <c r="AL32" s="33">
        <v>2.422020978331945E-2</v>
      </c>
      <c r="AM32" s="33">
        <v>1.4920567577825783E-2</v>
      </c>
      <c r="AN32" s="33">
        <v>7.1735895571671511E-3</v>
      </c>
      <c r="AO32" s="33">
        <v>1.2270707456774535E-2</v>
      </c>
      <c r="AP32" s="33">
        <v>2.3211261294669543E-2</v>
      </c>
      <c r="AQ32" s="33">
        <v>2.2963761969795545E-2</v>
      </c>
      <c r="AR32" s="33">
        <v>2.0376202455540535E-2</v>
      </c>
      <c r="AS32" s="33">
        <v>1.8088574248179699E-2</v>
      </c>
      <c r="AT32" s="33">
        <v>1.7323788488166878E-2</v>
      </c>
    </row>
    <row r="33" spans="3:46" x14ac:dyDescent="0.35">
      <c r="C33" s="7">
        <v>20</v>
      </c>
      <c r="D33" s="8" t="s">
        <v>19</v>
      </c>
      <c r="E33" s="5">
        <f t="shared" si="1"/>
        <v>1.7832000000000001E-2</v>
      </c>
      <c r="F33" s="4">
        <f t="shared" si="2"/>
        <v>1.9288E-2</v>
      </c>
      <c r="G33" s="4">
        <f t="shared" si="3"/>
        <v>2.1677999999999999E-2</v>
      </c>
      <c r="H33" s="4">
        <f t="shared" si="4"/>
        <v>2.1711000000000001E-2</v>
      </c>
      <c r="I33" s="4">
        <f t="shared" si="5"/>
        <v>8.9149999999999993E-3</v>
      </c>
      <c r="J33" s="4">
        <f t="shared" si="6"/>
        <v>2.9359999999999998E-3</v>
      </c>
      <c r="K33" s="4">
        <f t="shared" si="7"/>
        <v>6.136E-3</v>
      </c>
      <c r="L33" s="4">
        <f t="shared" si="8"/>
        <v>1.8589999999999999E-2</v>
      </c>
      <c r="M33" s="4">
        <f t="shared" si="9"/>
        <v>2.2963999999999998E-2</v>
      </c>
      <c r="N33" s="4">
        <f t="shared" si="10"/>
        <v>2.0337999999999998E-2</v>
      </c>
      <c r="O33" s="4">
        <f t="shared" si="11"/>
        <v>1.8089000000000001E-2</v>
      </c>
      <c r="P33" s="6">
        <f t="shared" si="12"/>
        <v>1.7314E-2</v>
      </c>
      <c r="AI33" s="33">
        <v>1.7832036719035081E-2</v>
      </c>
      <c r="AJ33" s="33">
        <v>1.9287688145538866E-2</v>
      </c>
      <c r="AK33" s="33">
        <v>2.16777566564221E-2</v>
      </c>
      <c r="AL33" s="33">
        <v>2.1711140372092187E-2</v>
      </c>
      <c r="AM33" s="33">
        <v>8.9151224855777943E-3</v>
      </c>
      <c r="AN33" s="33">
        <v>2.935737336492091E-3</v>
      </c>
      <c r="AO33" s="33">
        <v>6.1360229767947793E-3</v>
      </c>
      <c r="AP33" s="33">
        <v>1.8590437691188542E-2</v>
      </c>
      <c r="AQ33" s="33">
        <v>2.2963761969795545E-2</v>
      </c>
      <c r="AR33" s="33">
        <v>2.0338242670660669E-2</v>
      </c>
      <c r="AS33" s="33">
        <v>1.8088574248179699E-2</v>
      </c>
      <c r="AT33" s="33">
        <v>1.7314114147062111E-2</v>
      </c>
    </row>
    <row r="34" spans="3:46" x14ac:dyDescent="0.35">
      <c r="C34" s="7">
        <v>21</v>
      </c>
      <c r="D34" s="8" t="s">
        <v>20</v>
      </c>
      <c r="E34" s="5">
        <f t="shared" si="1"/>
        <v>1.7852E-2</v>
      </c>
      <c r="F34" s="4">
        <f t="shared" si="2"/>
        <v>1.9300999999999999E-2</v>
      </c>
      <c r="G34" s="4">
        <f t="shared" si="3"/>
        <v>2.1565000000000001E-2</v>
      </c>
      <c r="H34" s="4">
        <f t="shared" si="4"/>
        <v>1.6324000000000002E-2</v>
      </c>
      <c r="I34" s="4">
        <f t="shared" si="5"/>
        <v>4.1070000000000004E-3</v>
      </c>
      <c r="J34" s="4">
        <f t="shared" si="6"/>
        <v>1.1460000000000001E-3</v>
      </c>
      <c r="K34" s="4">
        <f t="shared" si="7"/>
        <v>2.4239999999999999E-3</v>
      </c>
      <c r="L34" s="4">
        <f t="shared" si="8"/>
        <v>1.2546E-2</v>
      </c>
      <c r="M34" s="4">
        <f t="shared" si="9"/>
        <v>2.1656999999999999E-2</v>
      </c>
      <c r="N34" s="4">
        <f t="shared" si="10"/>
        <v>2.0258999999999999E-2</v>
      </c>
      <c r="O34" s="4">
        <f t="shared" si="11"/>
        <v>1.8089000000000001E-2</v>
      </c>
      <c r="P34" s="6">
        <f t="shared" si="12"/>
        <v>1.7326999999999999E-2</v>
      </c>
      <c r="AI34" s="33">
        <v>1.7852352867128864E-2</v>
      </c>
      <c r="AJ34" s="33">
        <v>1.9301333920995308E-2</v>
      </c>
      <c r="AK34" s="33">
        <v>2.1565274004193478E-2</v>
      </c>
      <c r="AL34" s="33">
        <v>1.6324492336907356E-2</v>
      </c>
      <c r="AM34" s="33">
        <v>4.1072440388955581E-3</v>
      </c>
      <c r="AN34" s="33">
        <v>1.1458659264409936E-3</v>
      </c>
      <c r="AO34" s="33">
        <v>2.4242685386564435E-3</v>
      </c>
      <c r="AP34" s="33">
        <v>1.2546418441260618E-2</v>
      </c>
      <c r="AQ34" s="33">
        <v>2.1656860193931256E-2</v>
      </c>
      <c r="AR34" s="33">
        <v>2.0258798263733519E-2</v>
      </c>
      <c r="AS34" s="33">
        <v>1.8088574248179699E-2</v>
      </c>
      <c r="AT34" s="33">
        <v>1.732656485757034E-2</v>
      </c>
    </row>
    <row r="35" spans="3:46" x14ac:dyDescent="0.35">
      <c r="C35" s="7">
        <v>22</v>
      </c>
      <c r="D35" s="8" t="s">
        <v>21</v>
      </c>
      <c r="E35" s="5">
        <f t="shared" si="1"/>
        <v>1.7824E-2</v>
      </c>
      <c r="F35" s="4">
        <f t="shared" si="2"/>
        <v>1.9288E-2</v>
      </c>
      <c r="G35" s="4">
        <f t="shared" si="3"/>
        <v>2.1371000000000001E-2</v>
      </c>
      <c r="H35" s="4">
        <f t="shared" si="4"/>
        <v>1.0337000000000001E-2</v>
      </c>
      <c r="I35" s="4">
        <f t="shared" si="5"/>
        <v>1.534E-3</v>
      </c>
      <c r="J35" s="4">
        <f t="shared" si="6"/>
        <v>5.2999999999999998E-4</v>
      </c>
      <c r="K35" s="4">
        <f t="shared" si="7"/>
        <v>9.2699999999999998E-4</v>
      </c>
      <c r="L35" s="4">
        <f t="shared" si="8"/>
        <v>6.5630000000000003E-3</v>
      </c>
      <c r="M35" s="4">
        <f t="shared" si="9"/>
        <v>1.8622E-2</v>
      </c>
      <c r="N35" s="4">
        <f t="shared" si="10"/>
        <v>2.0204E-2</v>
      </c>
      <c r="O35" s="4">
        <f t="shared" si="11"/>
        <v>1.8010000000000002E-2</v>
      </c>
      <c r="P35" s="6">
        <f t="shared" si="12"/>
        <v>1.7306999999999999E-2</v>
      </c>
      <c r="AI35" s="33">
        <v>1.7824236742820264E-2</v>
      </c>
      <c r="AJ35" s="33">
        <v>1.9288486075482145E-2</v>
      </c>
      <c r="AK35" s="33">
        <v>2.1370614753466657E-2</v>
      </c>
      <c r="AL35" s="33">
        <v>1.0337247736006234E-2</v>
      </c>
      <c r="AM35" s="33">
        <v>1.5344057542724973E-3</v>
      </c>
      <c r="AN35" s="33">
        <v>5.29959081497067E-4</v>
      </c>
      <c r="AO35" s="33">
        <v>9.2725601819316085E-4</v>
      </c>
      <c r="AP35" s="33">
        <v>6.5627221711153762E-3</v>
      </c>
      <c r="AQ35" s="33">
        <v>1.8621913487977901E-2</v>
      </c>
      <c r="AR35" s="33">
        <v>2.0204027716978289E-2</v>
      </c>
      <c r="AS35" s="33">
        <v>1.8009862188241202E-2</v>
      </c>
      <c r="AT35" s="33">
        <v>1.7306504397492567E-2</v>
      </c>
    </row>
    <row r="36" spans="3:46" x14ac:dyDescent="0.35">
      <c r="C36" s="7">
        <v>23</v>
      </c>
      <c r="D36" s="8" t="s">
        <v>22</v>
      </c>
      <c r="E36" s="5">
        <f t="shared" si="1"/>
        <v>1.7784000000000001E-2</v>
      </c>
      <c r="F36" s="4">
        <f t="shared" si="2"/>
        <v>1.9199999999999998E-2</v>
      </c>
      <c r="G36" s="4">
        <f t="shared" si="3"/>
        <v>1.9979E-2</v>
      </c>
      <c r="H36" s="4">
        <f t="shared" si="4"/>
        <v>5.6439999999999997E-3</v>
      </c>
      <c r="I36" s="4">
        <f t="shared" si="5"/>
        <v>7.4600000000000003E-4</v>
      </c>
      <c r="J36" s="4">
        <f t="shared" si="6"/>
        <v>3.59E-4</v>
      </c>
      <c r="K36" s="4">
        <f t="shared" si="7"/>
        <v>6.4499999999999996E-4</v>
      </c>
      <c r="L36" s="4">
        <f t="shared" si="8"/>
        <v>3.1310000000000001E-3</v>
      </c>
      <c r="M36" s="4">
        <f t="shared" si="9"/>
        <v>1.2975E-2</v>
      </c>
      <c r="N36" s="4">
        <f t="shared" si="10"/>
        <v>1.9746E-2</v>
      </c>
      <c r="O36" s="4">
        <f t="shared" si="11"/>
        <v>1.7940999999999999E-2</v>
      </c>
      <c r="P36" s="6">
        <f t="shared" si="12"/>
        <v>1.7264000000000002E-2</v>
      </c>
      <c r="AI36" s="33">
        <v>1.7784259391363074E-2</v>
      </c>
      <c r="AJ36" s="33">
        <v>1.9200181046141788E-2</v>
      </c>
      <c r="AK36" s="33">
        <v>1.9979421037846071E-2</v>
      </c>
      <c r="AL36" s="33">
        <v>5.6436370802318185E-3</v>
      </c>
      <c r="AM36" s="33">
        <v>7.4577139297304364E-4</v>
      </c>
      <c r="AN36" s="33">
        <v>3.5938108424729727E-4</v>
      </c>
      <c r="AO36" s="33">
        <v>6.4493218683395941E-4</v>
      </c>
      <c r="AP36" s="33">
        <v>3.1311197807389773E-3</v>
      </c>
      <c r="AQ36" s="33">
        <v>1.2974705746871477E-2</v>
      </c>
      <c r="AR36" s="33">
        <v>1.9746070026534761E-2</v>
      </c>
      <c r="AS36" s="33">
        <v>1.7940682457510401E-2</v>
      </c>
      <c r="AT36" s="33">
        <v>1.7263984835869113E-2</v>
      </c>
    </row>
    <row r="37" spans="3:46" x14ac:dyDescent="0.35">
      <c r="C37" s="7">
        <v>24</v>
      </c>
      <c r="D37" s="8" t="s">
        <v>23</v>
      </c>
      <c r="E37" s="5">
        <f t="shared" si="1"/>
        <v>1.7786E-2</v>
      </c>
      <c r="F37" s="4">
        <f t="shared" si="2"/>
        <v>1.9285E-2</v>
      </c>
      <c r="G37" s="4">
        <f t="shared" si="3"/>
        <v>1.8324E-2</v>
      </c>
      <c r="H37" s="4">
        <f t="shared" si="4"/>
        <v>2.2920000000000002E-3</v>
      </c>
      <c r="I37" s="4">
        <f t="shared" si="5"/>
        <v>4.35E-4</v>
      </c>
      <c r="J37" s="4">
        <f t="shared" si="6"/>
        <v>2.9100000000000003E-4</v>
      </c>
      <c r="K37" s="4">
        <f t="shared" si="7"/>
        <v>5.1500000000000005E-4</v>
      </c>
      <c r="L37" s="4">
        <f t="shared" si="8"/>
        <v>1.6459999999999999E-3</v>
      </c>
      <c r="M37" s="4">
        <f t="shared" si="9"/>
        <v>7.9559999999999995E-3</v>
      </c>
      <c r="N37" s="4">
        <f t="shared" si="10"/>
        <v>1.7545999999999999E-2</v>
      </c>
      <c r="O37" s="4">
        <f t="shared" si="11"/>
        <v>1.7964000000000001E-2</v>
      </c>
      <c r="P37" s="6">
        <f t="shared" si="12"/>
        <v>1.7257999999999999E-2</v>
      </c>
      <c r="AI37" s="33">
        <v>1.7786329095858432E-2</v>
      </c>
      <c r="AJ37" s="33">
        <v>1.9284971663452562E-2</v>
      </c>
      <c r="AK37" s="33">
        <v>1.8323628854972955E-2</v>
      </c>
      <c r="AL37" s="33">
        <v>2.2922992860917786E-3</v>
      </c>
      <c r="AM37" s="33">
        <v>4.3508707288275801E-4</v>
      </c>
      <c r="AN37" s="33">
        <v>2.9125734372436858E-4</v>
      </c>
      <c r="AO37" s="33">
        <v>5.1524730435382733E-4</v>
      </c>
      <c r="AP37" s="33">
        <v>1.6458961834274655E-3</v>
      </c>
      <c r="AQ37" s="33">
        <v>7.9564462156467945E-3</v>
      </c>
      <c r="AR37" s="33">
        <v>1.7546232707416409E-2</v>
      </c>
      <c r="AS37" s="33">
        <v>1.7964022117273073E-2</v>
      </c>
      <c r="AT37" s="33">
        <v>1.7257825139315976E-2</v>
      </c>
    </row>
    <row r="38" spans="3:46" x14ac:dyDescent="0.35">
      <c r="C38" s="7">
        <v>25</v>
      </c>
      <c r="D38" s="8" t="s">
        <v>24</v>
      </c>
      <c r="E38" s="5">
        <f t="shared" si="1"/>
        <v>1.7741E-2</v>
      </c>
      <c r="F38" s="4">
        <f t="shared" si="2"/>
        <v>1.9226E-2</v>
      </c>
      <c r="G38" s="4">
        <f t="shared" si="3"/>
        <v>1.4052E-2</v>
      </c>
      <c r="H38" s="4">
        <f t="shared" si="4"/>
        <v>7.1599999999999995E-4</v>
      </c>
      <c r="I38" s="4">
        <f t="shared" si="5"/>
        <v>3.5199999999999999E-4</v>
      </c>
      <c r="J38" s="4">
        <f t="shared" si="6"/>
        <v>2.7500000000000002E-4</v>
      </c>
      <c r="K38" s="4">
        <f t="shared" si="7"/>
        <v>4.4000000000000002E-4</v>
      </c>
      <c r="L38" s="4">
        <f t="shared" si="8"/>
        <v>1.1850000000000001E-3</v>
      </c>
      <c r="M38" s="4">
        <f t="shared" si="9"/>
        <v>4.0499999999999998E-3</v>
      </c>
      <c r="N38" s="4">
        <f t="shared" si="10"/>
        <v>1.3441E-2</v>
      </c>
      <c r="O38" s="4">
        <f t="shared" si="11"/>
        <v>1.7912999999999998E-2</v>
      </c>
      <c r="P38" s="6">
        <f t="shared" si="12"/>
        <v>1.7203E-2</v>
      </c>
      <c r="AI38" s="33">
        <v>1.774126355595973E-2</v>
      </c>
      <c r="AJ38" s="33">
        <v>1.9226471664346413E-2</v>
      </c>
      <c r="AK38" s="33">
        <v>1.4052014352704589E-2</v>
      </c>
      <c r="AL38" s="33">
        <v>7.16147582833956E-4</v>
      </c>
      <c r="AM38" s="33">
        <v>3.5200518761202006E-4</v>
      </c>
      <c r="AN38" s="33">
        <v>2.7475509411624985E-4</v>
      </c>
      <c r="AO38" s="33">
        <v>4.3952713313893314E-4</v>
      </c>
      <c r="AP38" s="33">
        <v>1.184542736727925E-3</v>
      </c>
      <c r="AQ38" s="33">
        <v>4.0498744236253771E-3</v>
      </c>
      <c r="AR38" s="33">
        <v>1.3440543046008243E-2</v>
      </c>
      <c r="AS38" s="33">
        <v>1.791312452838318E-2</v>
      </c>
      <c r="AT38" s="33">
        <v>1.720345410246122E-2</v>
      </c>
    </row>
    <row r="39" spans="3:46" x14ac:dyDescent="0.35">
      <c r="C39" s="7">
        <v>26</v>
      </c>
      <c r="D39" s="8" t="s">
        <v>25</v>
      </c>
      <c r="E39" s="5">
        <f t="shared" si="1"/>
        <v>1.7767000000000002E-2</v>
      </c>
      <c r="F39" s="4">
        <f t="shared" si="2"/>
        <v>1.8769000000000001E-2</v>
      </c>
      <c r="G39" s="4">
        <f t="shared" si="3"/>
        <v>9.2739999999999993E-3</v>
      </c>
      <c r="H39" s="4">
        <f t="shared" si="4"/>
        <v>3.3100000000000002E-4</v>
      </c>
      <c r="I39" s="4">
        <f t="shared" si="5"/>
        <v>3.4600000000000001E-4</v>
      </c>
      <c r="J39" s="4">
        <f t="shared" si="6"/>
        <v>2.7599999999999999E-4</v>
      </c>
      <c r="K39" s="4">
        <f t="shared" si="7"/>
        <v>3.86E-4</v>
      </c>
      <c r="L39" s="4">
        <f t="shared" si="8"/>
        <v>1.029E-3</v>
      </c>
      <c r="M39" s="4">
        <f t="shared" si="9"/>
        <v>1.9910000000000001E-3</v>
      </c>
      <c r="N39" s="4">
        <f t="shared" si="10"/>
        <v>8.1530000000000005E-3</v>
      </c>
      <c r="O39" s="4">
        <f t="shared" si="11"/>
        <v>1.7468999999999998E-2</v>
      </c>
      <c r="P39" s="6">
        <f t="shared" si="12"/>
        <v>1.7229999999999999E-2</v>
      </c>
      <c r="AI39" s="33">
        <v>1.7767268423388268E-2</v>
      </c>
      <c r="AJ39" s="33">
        <v>1.8768533802767245E-2</v>
      </c>
      <c r="AK39" s="33">
        <v>9.2739787896001409E-3</v>
      </c>
      <c r="AL39" s="33">
        <v>3.3124624907066518E-4</v>
      </c>
      <c r="AM39" s="33">
        <v>3.4620852363131775E-4</v>
      </c>
      <c r="AN39" s="33">
        <v>2.7597977839409726E-4</v>
      </c>
      <c r="AO39" s="33">
        <v>3.8599740132494085E-4</v>
      </c>
      <c r="AP39" s="33">
        <v>1.0292761296445106E-3</v>
      </c>
      <c r="AQ39" s="33">
        <v>1.9912376131699019E-3</v>
      </c>
      <c r="AR39" s="33">
        <v>8.1526772269128328E-3</v>
      </c>
      <c r="AS39" s="33">
        <v>1.7468666901780526E-2</v>
      </c>
      <c r="AT39" s="33">
        <v>1.7230296980594438E-2</v>
      </c>
    </row>
    <row r="40" spans="3:46" x14ac:dyDescent="0.35">
      <c r="C40" s="7">
        <v>27</v>
      </c>
      <c r="D40" s="8" t="s">
        <v>26</v>
      </c>
      <c r="E40" s="5">
        <f t="shared" si="1"/>
        <v>1.7500000000000002E-2</v>
      </c>
      <c r="F40" s="4">
        <f t="shared" si="2"/>
        <v>1.7004999999999999E-2</v>
      </c>
      <c r="G40" s="4">
        <f t="shared" si="3"/>
        <v>5.7190000000000001E-3</v>
      </c>
      <c r="H40" s="4">
        <f t="shared" si="4"/>
        <v>2.8400000000000002E-4</v>
      </c>
      <c r="I40" s="4">
        <f t="shared" si="5"/>
        <v>3.6200000000000002E-4</v>
      </c>
      <c r="J40" s="4">
        <f t="shared" si="6"/>
        <v>2.7399999999999999E-4</v>
      </c>
      <c r="K40" s="4">
        <f t="shared" si="7"/>
        <v>3.5300000000000002E-4</v>
      </c>
      <c r="L40" s="4">
        <f t="shared" si="8"/>
        <v>4.8500000000000003E-4</v>
      </c>
      <c r="M40" s="4">
        <f t="shared" si="9"/>
        <v>1.276E-3</v>
      </c>
      <c r="N40" s="4">
        <f t="shared" si="10"/>
        <v>4.431E-3</v>
      </c>
      <c r="O40" s="4">
        <f t="shared" si="11"/>
        <v>1.5486E-2</v>
      </c>
      <c r="P40" s="6">
        <f t="shared" si="12"/>
        <v>1.7063999999999999E-2</v>
      </c>
      <c r="AI40" s="33">
        <v>1.7500141003565478E-2</v>
      </c>
      <c r="AJ40" s="33">
        <v>1.7005127402945092E-2</v>
      </c>
      <c r="AK40" s="33">
        <v>5.7192731528814995E-3</v>
      </c>
      <c r="AL40" s="33">
        <v>2.8386137460923144E-4</v>
      </c>
      <c r="AM40" s="33">
        <v>3.6163857408402528E-4</v>
      </c>
      <c r="AN40" s="33">
        <v>2.7398749413027425E-4</v>
      </c>
      <c r="AO40" s="33">
        <v>3.5327047031636429E-4</v>
      </c>
      <c r="AP40" s="33">
        <v>4.8462091042225067E-4</v>
      </c>
      <c r="AQ40" s="33">
        <v>1.2758564909904513E-3</v>
      </c>
      <c r="AR40" s="33">
        <v>4.4305847487817332E-3</v>
      </c>
      <c r="AS40" s="33">
        <v>1.5486073331389846E-2</v>
      </c>
      <c r="AT40" s="33">
        <v>1.7063829767821587E-2</v>
      </c>
    </row>
    <row r="41" spans="3:46" x14ac:dyDescent="0.35">
      <c r="C41" s="7">
        <v>28</v>
      </c>
      <c r="D41" s="8" t="s">
        <v>27</v>
      </c>
      <c r="E41" s="5">
        <f t="shared" si="1"/>
        <v>1.7173999999999998E-2</v>
      </c>
      <c r="F41" s="4">
        <f t="shared" si="2"/>
        <v>1.4224000000000001E-2</v>
      </c>
      <c r="G41" s="4">
        <f t="shared" si="3"/>
        <v>2.568E-3</v>
      </c>
      <c r="H41" s="4">
        <f t="shared" si="4"/>
        <v>2.8400000000000002E-4</v>
      </c>
      <c r="I41" s="4">
        <f t="shared" si="5"/>
        <v>3.6999999999999999E-4</v>
      </c>
      <c r="J41" s="4">
        <f t="shared" si="6"/>
        <v>1.12E-4</v>
      </c>
      <c r="K41" s="4">
        <f t="shared" si="7"/>
        <v>2.9599999999999998E-4</v>
      </c>
      <c r="L41" s="4">
        <f t="shared" si="8"/>
        <v>2.7999999999999998E-4</v>
      </c>
      <c r="M41" s="4">
        <f t="shared" si="9"/>
        <v>8.4699999999999999E-4</v>
      </c>
      <c r="N41" s="4">
        <f t="shared" si="10"/>
        <v>2.0609999999999999E-3</v>
      </c>
      <c r="O41" s="4">
        <f t="shared" si="11"/>
        <v>1.2047E-2</v>
      </c>
      <c r="P41" s="6">
        <f t="shared" si="12"/>
        <v>1.6598999999999999E-2</v>
      </c>
      <c r="AI41" s="33">
        <v>1.7174077462092124E-2</v>
      </c>
      <c r="AJ41" s="33">
        <v>1.4224124466739693E-2</v>
      </c>
      <c r="AK41" s="33">
        <v>2.5681231210285455E-3</v>
      </c>
      <c r="AL41" s="33">
        <v>2.8359265131360894E-4</v>
      </c>
      <c r="AM41" s="33">
        <v>3.7011305023295477E-4</v>
      </c>
      <c r="AN41" s="33">
        <v>1.1248049798468224E-4</v>
      </c>
      <c r="AO41" s="33">
        <v>2.9587973179523994E-4</v>
      </c>
      <c r="AP41" s="33">
        <v>2.801913696357608E-4</v>
      </c>
      <c r="AQ41" s="33">
        <v>8.4657666391458534E-4</v>
      </c>
      <c r="AR41" s="33">
        <v>2.0614874602972685E-3</v>
      </c>
      <c r="AS41" s="33">
        <v>1.2046605812802173E-2</v>
      </c>
      <c r="AT41" s="33">
        <v>1.6599218526676441E-2</v>
      </c>
    </row>
    <row r="42" spans="3:46" x14ac:dyDescent="0.35">
      <c r="C42" s="7">
        <v>29</v>
      </c>
      <c r="D42" s="8" t="s">
        <v>28</v>
      </c>
      <c r="E42" s="5">
        <f t="shared" si="1"/>
        <v>1.5572000000000001E-2</v>
      </c>
      <c r="F42" s="4">
        <f t="shared" si="2"/>
        <v>9.1090000000000008E-3</v>
      </c>
      <c r="G42" s="4">
        <f t="shared" si="3"/>
        <v>1.168E-3</v>
      </c>
      <c r="H42" s="4">
        <f t="shared" si="4"/>
        <v>2.8400000000000002E-4</v>
      </c>
      <c r="I42" s="4">
        <f t="shared" si="5"/>
        <v>1.75E-4</v>
      </c>
      <c r="J42" s="4">
        <f t="shared" si="6"/>
        <v>0</v>
      </c>
      <c r="K42" s="4">
        <f t="shared" si="7"/>
        <v>1.7100000000000001E-4</v>
      </c>
      <c r="L42" s="4">
        <f t="shared" si="8"/>
        <v>2.7900000000000001E-4</v>
      </c>
      <c r="M42" s="4">
        <f t="shared" si="9"/>
        <v>4.7100000000000001E-4</v>
      </c>
      <c r="N42" s="4">
        <f t="shared" si="10"/>
        <v>8.0800000000000002E-4</v>
      </c>
      <c r="O42" s="4">
        <f t="shared" si="11"/>
        <v>7.7250000000000001E-3</v>
      </c>
      <c r="P42" s="6">
        <f t="shared" si="12"/>
        <v>1.4638E-2</v>
      </c>
      <c r="AI42" s="33">
        <v>1.5571709669495094E-2</v>
      </c>
      <c r="AJ42" s="33">
        <v>9.1091342030962443E-3</v>
      </c>
      <c r="AK42" s="33">
        <v>1.1684134660875395E-3</v>
      </c>
      <c r="AL42" s="33">
        <v>2.8404052347297975E-4</v>
      </c>
      <c r="AM42" s="33">
        <v>1.7483547490540301E-4</v>
      </c>
      <c r="AN42" s="33">
        <v>0</v>
      </c>
      <c r="AO42" s="33">
        <v>1.7145806546263513E-4</v>
      </c>
      <c r="AP42" s="33">
        <v>2.788535155524238E-4</v>
      </c>
      <c r="AQ42" s="33">
        <v>4.7074092690647419E-4</v>
      </c>
      <c r="AR42" s="33">
        <v>8.0806892063013766E-4</v>
      </c>
      <c r="AS42" s="33">
        <v>7.7245315992788182E-3</v>
      </c>
      <c r="AT42" s="33">
        <v>1.463779921648717E-2</v>
      </c>
    </row>
    <row r="43" spans="3:46" x14ac:dyDescent="0.35">
      <c r="C43" s="7">
        <v>30</v>
      </c>
      <c r="D43" s="8" t="s">
        <v>29</v>
      </c>
      <c r="E43" s="5">
        <f t="shared" si="1"/>
        <v>1.2141000000000001E-2</v>
      </c>
      <c r="F43" s="4">
        <f t="shared" si="2"/>
        <v>4.9040000000000004E-3</v>
      </c>
      <c r="G43" s="4">
        <f t="shared" si="3"/>
        <v>5.5599999999999996E-4</v>
      </c>
      <c r="H43" s="4">
        <f t="shared" si="4"/>
        <v>2.6699999999999998E-4</v>
      </c>
      <c r="I43" s="4">
        <f t="shared" si="5"/>
        <v>0</v>
      </c>
      <c r="J43" s="4">
        <f t="shared" si="6"/>
        <v>0</v>
      </c>
      <c r="K43" s="4">
        <f t="shared" si="7"/>
        <v>0</v>
      </c>
      <c r="L43" s="4">
        <f t="shared" si="8"/>
        <v>2.4600000000000002E-4</v>
      </c>
      <c r="M43" s="4">
        <f t="shared" si="9"/>
        <v>3.1100000000000002E-4</v>
      </c>
      <c r="N43" s="4">
        <f t="shared" si="10"/>
        <v>4.8099999999999998E-4</v>
      </c>
      <c r="O43" s="4">
        <f t="shared" si="11"/>
        <v>4.228E-3</v>
      </c>
      <c r="P43" s="6">
        <f t="shared" si="12"/>
        <v>1.0947999999999999E-2</v>
      </c>
      <c r="AI43" s="33">
        <v>1.2140714424179142E-2</v>
      </c>
      <c r="AJ43" s="33">
        <v>4.904334411765284E-3</v>
      </c>
      <c r="AK43" s="33">
        <v>5.555653231846127E-4</v>
      </c>
      <c r="AL43" s="33">
        <v>2.6693180698501411E-4</v>
      </c>
      <c r="AM43" s="33">
        <v>0</v>
      </c>
      <c r="AN43" s="33">
        <v>0</v>
      </c>
      <c r="AO43" s="33">
        <v>0</v>
      </c>
      <c r="AP43" s="33">
        <v>2.4647744673566711E-4</v>
      </c>
      <c r="AQ43" s="33">
        <v>3.1116552528356422E-4</v>
      </c>
      <c r="AR43" s="33">
        <v>4.8073356137143995E-4</v>
      </c>
      <c r="AS43" s="33">
        <v>4.2275412000860038E-3</v>
      </c>
      <c r="AT43" s="33">
        <v>1.0948210164566298E-2</v>
      </c>
    </row>
    <row r="44" spans="3:46" x14ac:dyDescent="0.35">
      <c r="C44" s="7">
        <v>31</v>
      </c>
      <c r="D44" s="8" t="s">
        <v>30</v>
      </c>
      <c r="E44" s="5">
        <f t="shared" si="1"/>
        <v>7.901E-3</v>
      </c>
      <c r="F44" s="4">
        <f t="shared" si="2"/>
        <v>2.2160000000000001E-3</v>
      </c>
      <c r="G44" s="4">
        <f t="shared" si="3"/>
        <v>3.5199999999999999E-4</v>
      </c>
      <c r="H44" s="4">
        <f t="shared" si="4"/>
        <v>1.9799999999999999E-4</v>
      </c>
      <c r="I44" s="4">
        <f t="shared" si="5"/>
        <v>0</v>
      </c>
      <c r="J44" s="4">
        <f t="shared" si="6"/>
        <v>0</v>
      </c>
      <c r="K44" s="4">
        <f t="shared" si="7"/>
        <v>0</v>
      </c>
      <c r="L44" s="4">
        <f t="shared" si="8"/>
        <v>1.63E-4</v>
      </c>
      <c r="M44" s="4">
        <f t="shared" si="9"/>
        <v>2.9500000000000001E-4</v>
      </c>
      <c r="N44" s="4">
        <f t="shared" si="10"/>
        <v>3.5799999999999997E-4</v>
      </c>
      <c r="O44" s="4">
        <f t="shared" si="11"/>
        <v>1.588E-3</v>
      </c>
      <c r="P44" s="6">
        <f t="shared" si="12"/>
        <v>6.9259999999999999E-3</v>
      </c>
      <c r="AI44" s="33">
        <v>7.9009277334647493E-3</v>
      </c>
      <c r="AJ44" s="33">
        <v>2.2157481909608921E-3</v>
      </c>
      <c r="AK44" s="33">
        <v>3.5223031658175645E-4</v>
      </c>
      <c r="AL44" s="33">
        <v>1.9778034557815818E-4</v>
      </c>
      <c r="AM44" s="33">
        <v>0</v>
      </c>
      <c r="AN44" s="33">
        <v>0</v>
      </c>
      <c r="AO44" s="33">
        <v>0</v>
      </c>
      <c r="AP44" s="33">
        <v>1.6337787334968397E-4</v>
      </c>
      <c r="AQ44" s="33">
        <v>2.9534355875221187E-4</v>
      </c>
      <c r="AR44" s="33">
        <v>3.5756761650230476E-4</v>
      </c>
      <c r="AS44" s="33">
        <v>1.5876996194213219E-3</v>
      </c>
      <c r="AT44" s="33">
        <v>6.9260904163767978E-3</v>
      </c>
    </row>
    <row r="45" spans="3:46" x14ac:dyDescent="0.35">
      <c r="C45" s="7">
        <v>32</v>
      </c>
      <c r="D45" s="8" t="s">
        <v>31</v>
      </c>
      <c r="E45" s="5">
        <f t="shared" si="1"/>
        <v>3.6579999999999998E-3</v>
      </c>
      <c r="F45" s="4">
        <f t="shared" si="2"/>
        <v>8.7000000000000001E-4</v>
      </c>
      <c r="G45" s="4">
        <f t="shared" si="3"/>
        <v>3.1100000000000002E-4</v>
      </c>
      <c r="H45" s="4">
        <f t="shared" si="4"/>
        <v>1.2899999999999999E-4</v>
      </c>
      <c r="I45" s="4">
        <f t="shared" si="5"/>
        <v>0</v>
      </c>
      <c r="J45" s="4">
        <f t="shared" si="6"/>
        <v>0</v>
      </c>
      <c r="K45" s="4">
        <f t="shared" si="7"/>
        <v>0</v>
      </c>
      <c r="L45" s="4">
        <f t="shared" si="8"/>
        <v>0</v>
      </c>
      <c r="M45" s="4">
        <f t="shared" si="9"/>
        <v>2.92E-4</v>
      </c>
      <c r="N45" s="4">
        <f t="shared" si="10"/>
        <v>3.48E-4</v>
      </c>
      <c r="O45" s="4">
        <f t="shared" si="11"/>
        <v>6.3000000000000003E-4</v>
      </c>
      <c r="P45" s="6">
        <f t="shared" si="12"/>
        <v>3.7720000000000002E-3</v>
      </c>
      <c r="AI45" s="33">
        <v>3.6584351910319934E-3</v>
      </c>
      <c r="AJ45" s="33">
        <v>8.699982716990197E-4</v>
      </c>
      <c r="AK45" s="33">
        <v>3.110741960212396E-4</v>
      </c>
      <c r="AL45" s="33">
        <v>1.2889760746692469E-4</v>
      </c>
      <c r="AM45" s="33">
        <v>0</v>
      </c>
      <c r="AN45" s="33">
        <v>0</v>
      </c>
      <c r="AO45" s="33">
        <v>0</v>
      </c>
      <c r="AP45" s="33">
        <v>0</v>
      </c>
      <c r="AQ45" s="33">
        <v>2.91553066208722E-4</v>
      </c>
      <c r="AR45" s="33">
        <v>3.4767095830148261E-4</v>
      </c>
      <c r="AS45" s="33">
        <v>6.2972966360204179E-4</v>
      </c>
      <c r="AT45" s="33">
        <v>3.7717181857912442E-3</v>
      </c>
    </row>
    <row r="46" spans="3:46" x14ac:dyDescent="0.35">
      <c r="C46" s="7">
        <v>33</v>
      </c>
      <c r="D46" s="8" t="s">
        <v>32</v>
      </c>
      <c r="E46" s="5">
        <f t="shared" si="1"/>
        <v>1.7229999999999999E-3</v>
      </c>
      <c r="F46" s="4">
        <f t="shared" si="2"/>
        <v>4.0900000000000002E-4</v>
      </c>
      <c r="G46" s="4">
        <f t="shared" si="3"/>
        <v>3.0400000000000002E-4</v>
      </c>
      <c r="H46" s="4">
        <f t="shared" si="4"/>
        <v>0</v>
      </c>
      <c r="I46" s="4">
        <f t="shared" si="5"/>
        <v>0</v>
      </c>
      <c r="J46" s="4">
        <f t="shared" si="6"/>
        <v>0</v>
      </c>
      <c r="K46" s="4">
        <f t="shared" si="7"/>
        <v>0</v>
      </c>
      <c r="L46" s="4">
        <f t="shared" si="8"/>
        <v>0</v>
      </c>
      <c r="M46" s="4">
        <f t="shared" si="9"/>
        <v>0</v>
      </c>
      <c r="N46" s="4">
        <f t="shared" si="10"/>
        <v>3.48E-4</v>
      </c>
      <c r="O46" s="4">
        <f t="shared" si="11"/>
        <v>3.59E-4</v>
      </c>
      <c r="P46" s="6">
        <f t="shared" si="12"/>
        <v>1.7390000000000001E-3</v>
      </c>
      <c r="AI46" s="33">
        <v>1.7228964204918842E-3</v>
      </c>
      <c r="AJ46" s="33">
        <v>4.0855421207497427E-4</v>
      </c>
      <c r="AK46" s="33">
        <v>3.0360445079175366E-4</v>
      </c>
      <c r="AL46" s="33"/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3.4780652896176793E-4</v>
      </c>
      <c r="AS46" s="33">
        <v>3.59478837818415E-4</v>
      </c>
      <c r="AT46" s="33">
        <v>1.7392703662340286E-3</v>
      </c>
    </row>
    <row r="47" spans="3:46" x14ac:dyDescent="0.35">
      <c r="C47" s="7">
        <v>34</v>
      </c>
      <c r="D47" s="8" t="s">
        <v>33</v>
      </c>
      <c r="E47" s="5">
        <f t="shared" ref="E47:E78" si="13">ROUND(AI47,6)</f>
        <v>5.3300000000000005E-4</v>
      </c>
      <c r="F47" s="4">
        <f t="shared" ref="F47:F78" si="14">ROUND(AJ47,6)</f>
        <v>3.2499999999999999E-4</v>
      </c>
      <c r="G47" s="4">
        <f t="shared" ref="G47:G78" si="15">ROUND(AK47,6)</f>
        <v>2.7799999999999998E-4</v>
      </c>
      <c r="H47" s="4">
        <f t="shared" si="4"/>
        <v>0</v>
      </c>
      <c r="I47" s="4">
        <f t="shared" si="5"/>
        <v>0</v>
      </c>
      <c r="J47" s="4">
        <f t="shared" si="6"/>
        <v>0</v>
      </c>
      <c r="K47" s="4">
        <f t="shared" si="7"/>
        <v>0</v>
      </c>
      <c r="L47" s="4">
        <f t="shared" si="8"/>
        <v>0</v>
      </c>
      <c r="M47" s="4">
        <f t="shared" si="9"/>
        <v>0</v>
      </c>
      <c r="N47" s="4">
        <f t="shared" si="10"/>
        <v>3.4000000000000002E-4</v>
      </c>
      <c r="O47" s="4">
        <f t="shared" si="11"/>
        <v>3.3E-4</v>
      </c>
      <c r="P47" s="6">
        <f t="shared" si="12"/>
        <v>7.4799999999999997E-4</v>
      </c>
      <c r="AI47" s="33">
        <v>5.328044635508339E-4</v>
      </c>
      <c r="AJ47" s="33">
        <v>3.2452514848947933E-4</v>
      </c>
      <c r="AK47" s="33">
        <v>2.7836820796412512E-4</v>
      </c>
      <c r="AL47" s="33"/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3.4041792797622264E-4</v>
      </c>
      <c r="AS47" s="33">
        <v>3.301043650404799E-4</v>
      </c>
      <c r="AT47" s="33">
        <v>7.4799090012757515E-4</v>
      </c>
    </row>
    <row r="48" spans="3:46" x14ac:dyDescent="0.35">
      <c r="C48" s="7">
        <v>35</v>
      </c>
      <c r="D48" s="8" t="s">
        <v>34</v>
      </c>
      <c r="E48" s="5">
        <f t="shared" si="13"/>
        <v>2.8400000000000002E-4</v>
      </c>
      <c r="F48" s="4">
        <f t="shared" si="14"/>
        <v>2.1000000000000001E-4</v>
      </c>
      <c r="G48" s="4">
        <f t="shared" si="15"/>
        <v>2.1499999999999999E-4</v>
      </c>
      <c r="H48" s="4">
        <f t="shared" si="4"/>
        <v>0</v>
      </c>
      <c r="I48" s="4">
        <f t="shared" si="5"/>
        <v>0</v>
      </c>
      <c r="J48" s="4">
        <f t="shared" si="6"/>
        <v>0</v>
      </c>
      <c r="K48" s="4">
        <f t="shared" si="7"/>
        <v>0</v>
      </c>
      <c r="L48" s="4">
        <f t="shared" si="8"/>
        <v>0</v>
      </c>
      <c r="M48" s="4">
        <f t="shared" si="9"/>
        <v>0</v>
      </c>
      <c r="N48" s="4">
        <f t="shared" si="10"/>
        <v>2.9799999999999998E-4</v>
      </c>
      <c r="O48" s="4">
        <f t="shared" si="11"/>
        <v>3.2699999999999998E-4</v>
      </c>
      <c r="P48" s="6">
        <f t="shared" si="12"/>
        <v>3.9500000000000001E-4</v>
      </c>
      <c r="AI48" s="33">
        <v>2.8423216218428443E-4</v>
      </c>
      <c r="AJ48" s="33">
        <v>2.1000000000000001E-4</v>
      </c>
      <c r="AK48" s="33">
        <v>2.1549449479195458E-4</v>
      </c>
      <c r="AL48" s="33"/>
      <c r="AM48" s="33">
        <v>0</v>
      </c>
      <c r="AN48" s="33">
        <v>0</v>
      </c>
      <c r="AO48" s="33">
        <v>0</v>
      </c>
      <c r="AP48" s="33">
        <v>0</v>
      </c>
      <c r="AQ48" s="33">
        <v>0</v>
      </c>
      <c r="AR48" s="33">
        <v>2.9845880861794271E-4</v>
      </c>
      <c r="AS48" s="33">
        <v>3.269744936801411E-4</v>
      </c>
      <c r="AT48" s="33">
        <v>3.9527639681769775E-4</v>
      </c>
    </row>
    <row r="49" spans="3:46" x14ac:dyDescent="0.35">
      <c r="C49" s="7">
        <v>36</v>
      </c>
      <c r="D49" s="8" t="s">
        <v>35</v>
      </c>
      <c r="E49" s="5">
        <f t="shared" si="13"/>
        <v>0</v>
      </c>
      <c r="F49" s="4">
        <f t="shared" si="14"/>
        <v>0</v>
      </c>
      <c r="G49" s="4">
        <f t="shared" si="15"/>
        <v>1.4899999999999999E-4</v>
      </c>
      <c r="H49" s="4">
        <f t="shared" si="4"/>
        <v>0</v>
      </c>
      <c r="I49" s="4">
        <f t="shared" si="5"/>
        <v>0</v>
      </c>
      <c r="J49" s="4">
        <f t="shared" si="6"/>
        <v>0</v>
      </c>
      <c r="K49" s="4">
        <f t="shared" si="7"/>
        <v>0</v>
      </c>
      <c r="L49" s="4">
        <f t="shared" si="8"/>
        <v>0</v>
      </c>
      <c r="M49" s="4">
        <f t="shared" si="9"/>
        <v>0</v>
      </c>
      <c r="N49" s="4">
        <f t="shared" si="10"/>
        <v>1.85E-4</v>
      </c>
      <c r="O49" s="4">
        <f t="shared" si="11"/>
        <v>3.2699999999999998E-4</v>
      </c>
      <c r="P49" s="6">
        <f t="shared" si="12"/>
        <v>3.3199999999999999E-4</v>
      </c>
      <c r="AI49" s="33">
        <v>0</v>
      </c>
      <c r="AJ49" s="33">
        <v>0</v>
      </c>
      <c r="AK49" s="33">
        <v>1.4942579350382803E-4</v>
      </c>
      <c r="AL49" s="33"/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1.8457945397834614E-4</v>
      </c>
      <c r="AS49" s="33">
        <v>3.2710164115651324E-4</v>
      </c>
      <c r="AT49" s="33">
        <v>3.3196720398025382E-4</v>
      </c>
    </row>
    <row r="50" spans="3:46" x14ac:dyDescent="0.35">
      <c r="C50" s="7">
        <v>37</v>
      </c>
      <c r="D50" s="8" t="s">
        <v>36</v>
      </c>
      <c r="E50" s="5">
        <f t="shared" si="13"/>
        <v>0</v>
      </c>
      <c r="F50" s="4">
        <f t="shared" si="14"/>
        <v>0</v>
      </c>
      <c r="G50" s="4">
        <f t="shared" si="15"/>
        <v>2.6999999999999999E-5</v>
      </c>
      <c r="H50" s="4">
        <f t="shared" si="4"/>
        <v>0</v>
      </c>
      <c r="I50" s="4">
        <f t="shared" si="5"/>
        <v>0</v>
      </c>
      <c r="J50" s="4">
        <f t="shared" si="6"/>
        <v>0</v>
      </c>
      <c r="K50" s="4">
        <f t="shared" si="7"/>
        <v>0</v>
      </c>
      <c r="L50" s="4">
        <f t="shared" si="8"/>
        <v>0</v>
      </c>
      <c r="M50" s="4">
        <f t="shared" si="9"/>
        <v>0</v>
      </c>
      <c r="N50" s="4">
        <f t="shared" si="10"/>
        <v>0</v>
      </c>
      <c r="O50" s="4">
        <f t="shared" si="11"/>
        <v>3.2499999999999999E-4</v>
      </c>
      <c r="P50" s="6">
        <f t="shared" si="12"/>
        <v>2.99E-4</v>
      </c>
      <c r="AI50" s="33">
        <v>0</v>
      </c>
      <c r="AJ50" s="33">
        <v>0</v>
      </c>
      <c r="AK50" s="33">
        <v>2.6999999999999999E-5</v>
      </c>
      <c r="AL50" s="33"/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3.2493105209558895E-4</v>
      </c>
      <c r="AT50" s="33">
        <v>2.9904748642991375E-4</v>
      </c>
    </row>
    <row r="51" spans="3:46" x14ac:dyDescent="0.35">
      <c r="C51" s="7">
        <v>38</v>
      </c>
      <c r="D51" s="8" t="s">
        <v>37</v>
      </c>
      <c r="E51" s="5">
        <f t="shared" si="13"/>
        <v>0</v>
      </c>
      <c r="F51" s="4">
        <f t="shared" si="14"/>
        <v>0</v>
      </c>
      <c r="G51" s="4">
        <f t="shared" si="15"/>
        <v>0</v>
      </c>
      <c r="H51" s="4">
        <f t="shared" si="4"/>
        <v>0</v>
      </c>
      <c r="I51" s="4">
        <f t="shared" si="5"/>
        <v>0</v>
      </c>
      <c r="J51" s="4">
        <f t="shared" si="6"/>
        <v>0</v>
      </c>
      <c r="K51" s="4">
        <f t="shared" si="7"/>
        <v>0</v>
      </c>
      <c r="L51" s="4">
        <f t="shared" si="8"/>
        <v>0</v>
      </c>
      <c r="M51" s="4">
        <f t="shared" si="9"/>
        <v>0</v>
      </c>
      <c r="N51" s="4">
        <f t="shared" si="10"/>
        <v>0</v>
      </c>
      <c r="O51" s="4">
        <f t="shared" si="11"/>
        <v>2.5900000000000001E-4</v>
      </c>
      <c r="P51" s="6">
        <f t="shared" si="12"/>
        <v>2.8899999999999998E-4</v>
      </c>
      <c r="AI51" s="33">
        <v>0</v>
      </c>
      <c r="AJ51" s="33">
        <v>0</v>
      </c>
      <c r="AK51" s="33">
        <v>0</v>
      </c>
      <c r="AL51" s="33"/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2.5910612243054508E-4</v>
      </c>
      <c r="AT51" s="33">
        <v>2.8906920593782347E-4</v>
      </c>
    </row>
    <row r="52" spans="3:46" x14ac:dyDescent="0.35">
      <c r="C52" s="7">
        <v>39</v>
      </c>
      <c r="D52" s="8" t="s">
        <v>38</v>
      </c>
      <c r="E52" s="5">
        <f t="shared" si="13"/>
        <v>0</v>
      </c>
      <c r="F52" s="4">
        <f t="shared" si="14"/>
        <v>0</v>
      </c>
      <c r="G52" s="4">
        <f t="shared" si="15"/>
        <v>0</v>
      </c>
      <c r="H52" s="4">
        <f t="shared" si="4"/>
        <v>0</v>
      </c>
      <c r="I52" s="4">
        <f t="shared" si="5"/>
        <v>0</v>
      </c>
      <c r="J52" s="4">
        <f t="shared" si="6"/>
        <v>0</v>
      </c>
      <c r="K52" s="4">
        <f t="shared" si="7"/>
        <v>0</v>
      </c>
      <c r="L52" s="4">
        <f t="shared" si="8"/>
        <v>0</v>
      </c>
      <c r="M52" s="4">
        <f t="shared" si="9"/>
        <v>0</v>
      </c>
      <c r="N52" s="4">
        <f t="shared" si="10"/>
        <v>0</v>
      </c>
      <c r="O52" s="4">
        <f t="shared" si="11"/>
        <v>1.44E-4</v>
      </c>
      <c r="P52" s="6">
        <f t="shared" si="12"/>
        <v>2.8899999999999998E-4</v>
      </c>
      <c r="AI52" s="33">
        <v>0</v>
      </c>
      <c r="AJ52" s="33">
        <v>0</v>
      </c>
      <c r="AK52" s="33">
        <v>0</v>
      </c>
      <c r="AL52" s="33"/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1.4448607821704876E-4</v>
      </c>
      <c r="AT52" s="33">
        <v>2.892593628878433E-4</v>
      </c>
    </row>
    <row r="53" spans="3:46" x14ac:dyDescent="0.35">
      <c r="C53" s="7">
        <v>40</v>
      </c>
      <c r="D53" s="8" t="s">
        <v>39</v>
      </c>
      <c r="E53" s="5">
        <f t="shared" si="13"/>
        <v>0</v>
      </c>
      <c r="F53" s="4">
        <f t="shared" si="14"/>
        <v>0</v>
      </c>
      <c r="G53" s="4">
        <f t="shared" si="15"/>
        <v>0</v>
      </c>
      <c r="H53" s="4">
        <f t="shared" si="4"/>
        <v>0</v>
      </c>
      <c r="I53" s="4">
        <f t="shared" si="5"/>
        <v>0</v>
      </c>
      <c r="J53" s="4">
        <f t="shared" si="6"/>
        <v>0</v>
      </c>
      <c r="K53" s="4">
        <f t="shared" si="7"/>
        <v>0</v>
      </c>
      <c r="L53" s="4">
        <f t="shared" si="8"/>
        <v>0</v>
      </c>
      <c r="M53" s="4">
        <f t="shared" si="9"/>
        <v>0</v>
      </c>
      <c r="N53" s="4">
        <f t="shared" si="10"/>
        <v>0</v>
      </c>
      <c r="O53" s="4">
        <f t="shared" si="11"/>
        <v>8.7000000000000001E-5</v>
      </c>
      <c r="P53" s="6">
        <f t="shared" si="12"/>
        <v>2.72E-4</v>
      </c>
      <c r="AI53" s="33">
        <v>0</v>
      </c>
      <c r="AJ53" s="33">
        <v>0</v>
      </c>
      <c r="AK53" s="33">
        <v>0</v>
      </c>
      <c r="AL53" s="33"/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8.6581755182793324E-5</v>
      </c>
      <c r="AT53" s="33">
        <v>2.7214516653773109E-4</v>
      </c>
    </row>
    <row r="54" spans="3:46" x14ac:dyDescent="0.35">
      <c r="C54" s="7">
        <v>41</v>
      </c>
      <c r="D54" s="8" t="s">
        <v>40</v>
      </c>
      <c r="E54" s="5">
        <f t="shared" si="13"/>
        <v>0</v>
      </c>
      <c r="F54" s="4">
        <f t="shared" si="14"/>
        <v>0</v>
      </c>
      <c r="G54" s="4">
        <f t="shared" si="15"/>
        <v>0</v>
      </c>
      <c r="H54" s="4">
        <f t="shared" si="4"/>
        <v>0</v>
      </c>
      <c r="I54" s="4">
        <f t="shared" si="5"/>
        <v>0</v>
      </c>
      <c r="J54" s="4">
        <f t="shared" si="6"/>
        <v>0</v>
      </c>
      <c r="K54" s="4">
        <f t="shared" si="7"/>
        <v>0</v>
      </c>
      <c r="L54" s="4">
        <f t="shared" si="8"/>
        <v>0</v>
      </c>
      <c r="M54" s="4">
        <f t="shared" si="9"/>
        <v>0</v>
      </c>
      <c r="N54" s="4">
        <f t="shared" si="10"/>
        <v>0</v>
      </c>
      <c r="O54" s="4">
        <f t="shared" si="11"/>
        <v>6.7999999999999999E-5</v>
      </c>
      <c r="P54" s="6">
        <f t="shared" si="12"/>
        <v>1.54E-4</v>
      </c>
      <c r="AI54" s="33">
        <v>0</v>
      </c>
      <c r="AJ54" s="33">
        <v>0</v>
      </c>
      <c r="AK54" s="33">
        <v>0</v>
      </c>
      <c r="AL54" s="33"/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6.8471186517038782E-5</v>
      </c>
      <c r="AT54" s="33">
        <v>1.5370409650042549E-4</v>
      </c>
    </row>
    <row r="55" spans="3:46" x14ac:dyDescent="0.35">
      <c r="C55" s="7">
        <v>42</v>
      </c>
      <c r="D55" s="8" t="s">
        <v>41</v>
      </c>
      <c r="E55" s="5">
        <f t="shared" si="13"/>
        <v>0</v>
      </c>
      <c r="F55" s="4">
        <f t="shared" si="14"/>
        <v>0</v>
      </c>
      <c r="G55" s="4">
        <f t="shared" si="15"/>
        <v>0</v>
      </c>
      <c r="H55" s="4">
        <f t="shared" si="4"/>
        <v>0</v>
      </c>
      <c r="I55" s="4">
        <f t="shared" si="5"/>
        <v>0</v>
      </c>
      <c r="J55" s="4">
        <f t="shared" si="6"/>
        <v>0</v>
      </c>
      <c r="K55" s="4">
        <f t="shared" si="7"/>
        <v>0</v>
      </c>
      <c r="L55" s="4">
        <f t="shared" si="8"/>
        <v>0</v>
      </c>
      <c r="M55" s="4">
        <f t="shared" si="9"/>
        <v>0</v>
      </c>
      <c r="N55" s="4">
        <f t="shared" si="10"/>
        <v>0</v>
      </c>
      <c r="O55" s="4">
        <f t="shared" si="11"/>
        <v>0</v>
      </c>
      <c r="P55" s="6">
        <f t="shared" si="12"/>
        <v>3.6999999999999998E-5</v>
      </c>
      <c r="AI55" s="33">
        <v>0</v>
      </c>
      <c r="AJ55" s="33">
        <v>0</v>
      </c>
      <c r="AK55" s="33">
        <v>0</v>
      </c>
      <c r="AL55" s="33"/>
      <c r="AM55" s="33">
        <v>0</v>
      </c>
      <c r="AN55" s="33">
        <v>0</v>
      </c>
      <c r="AO55" s="33">
        <v>0</v>
      </c>
      <c r="AP55" s="33">
        <v>0</v>
      </c>
      <c r="AQ55" s="33">
        <v>0</v>
      </c>
      <c r="AR55" s="33">
        <v>0</v>
      </c>
      <c r="AS55" s="33">
        <v>0</v>
      </c>
      <c r="AT55" s="33">
        <v>3.7480154478736667E-5</v>
      </c>
    </row>
    <row r="56" spans="3:46" x14ac:dyDescent="0.35">
      <c r="C56" s="7">
        <v>43</v>
      </c>
      <c r="D56" s="8" t="s">
        <v>42</v>
      </c>
      <c r="E56" s="5">
        <f t="shared" si="13"/>
        <v>0</v>
      </c>
      <c r="F56" s="4">
        <f t="shared" si="14"/>
        <v>0</v>
      </c>
      <c r="G56" s="4">
        <f t="shared" si="15"/>
        <v>0</v>
      </c>
      <c r="H56" s="4">
        <f t="shared" si="4"/>
        <v>0</v>
      </c>
      <c r="I56" s="4">
        <f t="shared" si="5"/>
        <v>0</v>
      </c>
      <c r="J56" s="4">
        <f t="shared" si="6"/>
        <v>0</v>
      </c>
      <c r="K56" s="4">
        <f t="shared" si="7"/>
        <v>0</v>
      </c>
      <c r="L56" s="4">
        <f t="shared" si="8"/>
        <v>0</v>
      </c>
      <c r="M56" s="4">
        <f t="shared" si="9"/>
        <v>0</v>
      </c>
      <c r="N56" s="4">
        <f t="shared" si="10"/>
        <v>0</v>
      </c>
      <c r="O56" s="4">
        <f t="shared" si="11"/>
        <v>0</v>
      </c>
      <c r="P56" s="6">
        <f t="shared" si="12"/>
        <v>2.5000000000000001E-5</v>
      </c>
      <c r="AI56" s="33">
        <v>0</v>
      </c>
      <c r="AJ56" s="33">
        <v>0</v>
      </c>
      <c r="AK56" s="33">
        <v>0</v>
      </c>
      <c r="AL56" s="33"/>
      <c r="AM56" s="33">
        <v>0</v>
      </c>
      <c r="AN56" s="33">
        <v>0</v>
      </c>
      <c r="AO56" s="33">
        <v>0</v>
      </c>
      <c r="AP56" s="33">
        <v>0</v>
      </c>
      <c r="AQ56" s="33">
        <v>0</v>
      </c>
      <c r="AR56" s="33">
        <v>0</v>
      </c>
      <c r="AS56" s="33">
        <v>0</v>
      </c>
      <c r="AT56" s="33">
        <v>2.4572472164389392E-5</v>
      </c>
    </row>
    <row r="57" spans="3:46" x14ac:dyDescent="0.35">
      <c r="C57" s="7">
        <v>44</v>
      </c>
      <c r="D57" s="8" t="s">
        <v>43</v>
      </c>
      <c r="E57" s="5">
        <f t="shared" si="13"/>
        <v>0</v>
      </c>
      <c r="F57" s="4">
        <f t="shared" si="14"/>
        <v>0</v>
      </c>
      <c r="G57" s="4">
        <f t="shared" si="15"/>
        <v>0</v>
      </c>
      <c r="H57" s="4">
        <f t="shared" si="4"/>
        <v>0</v>
      </c>
      <c r="I57" s="4">
        <f t="shared" si="5"/>
        <v>0</v>
      </c>
      <c r="J57" s="4">
        <f t="shared" si="6"/>
        <v>0</v>
      </c>
      <c r="K57" s="4">
        <f t="shared" si="7"/>
        <v>0</v>
      </c>
      <c r="L57" s="4">
        <f t="shared" si="8"/>
        <v>0</v>
      </c>
      <c r="M57" s="4">
        <f t="shared" si="9"/>
        <v>0</v>
      </c>
      <c r="N57" s="4">
        <f t="shared" si="10"/>
        <v>0</v>
      </c>
      <c r="O57" s="4">
        <f t="shared" si="11"/>
        <v>0</v>
      </c>
      <c r="P57" s="6">
        <f t="shared" si="12"/>
        <v>2.5000000000000001E-5</v>
      </c>
      <c r="AI57" s="33">
        <v>0</v>
      </c>
      <c r="AJ57" s="33">
        <v>0</v>
      </c>
      <c r="AK57" s="33">
        <v>0</v>
      </c>
      <c r="AL57" s="33"/>
      <c r="AM57" s="33">
        <v>0</v>
      </c>
      <c r="AN57" s="33">
        <v>0</v>
      </c>
      <c r="AO57" s="33">
        <v>0</v>
      </c>
      <c r="AP57" s="33">
        <v>0</v>
      </c>
      <c r="AQ57" s="33">
        <v>0</v>
      </c>
      <c r="AR57" s="33">
        <v>0</v>
      </c>
      <c r="AS57" s="33">
        <v>0</v>
      </c>
      <c r="AT57" s="33">
        <v>2.4968620668873361E-5</v>
      </c>
    </row>
    <row r="58" spans="3:46" x14ac:dyDescent="0.35">
      <c r="C58" s="7">
        <v>45</v>
      </c>
      <c r="D58" s="8" t="s">
        <v>44</v>
      </c>
      <c r="E58" s="5">
        <f t="shared" si="13"/>
        <v>0</v>
      </c>
      <c r="F58" s="4">
        <f t="shared" si="14"/>
        <v>0</v>
      </c>
      <c r="G58" s="4">
        <f t="shared" si="15"/>
        <v>0</v>
      </c>
      <c r="H58" s="4">
        <f t="shared" si="4"/>
        <v>0</v>
      </c>
      <c r="I58" s="4">
        <f t="shared" si="5"/>
        <v>0</v>
      </c>
      <c r="J58" s="4">
        <f t="shared" si="6"/>
        <v>0</v>
      </c>
      <c r="K58" s="4">
        <f t="shared" si="7"/>
        <v>0</v>
      </c>
      <c r="L58" s="4">
        <f t="shared" si="8"/>
        <v>0</v>
      </c>
      <c r="M58" s="4">
        <f t="shared" si="9"/>
        <v>0</v>
      </c>
      <c r="N58" s="4">
        <f t="shared" si="10"/>
        <v>0</v>
      </c>
      <c r="O58" s="4">
        <f t="shared" si="11"/>
        <v>0</v>
      </c>
      <c r="P58" s="6">
        <f t="shared" si="12"/>
        <v>2.3E-5</v>
      </c>
      <c r="AI58" s="33">
        <v>0</v>
      </c>
      <c r="AJ58" s="33">
        <v>0</v>
      </c>
      <c r="AK58" s="33">
        <v>0</v>
      </c>
      <c r="AL58" s="33"/>
      <c r="AM58" s="33">
        <v>0</v>
      </c>
      <c r="AN58" s="33">
        <v>0</v>
      </c>
      <c r="AO58" s="33">
        <v>0</v>
      </c>
      <c r="AP58" s="33">
        <v>0</v>
      </c>
      <c r="AQ58" s="33">
        <v>0</v>
      </c>
      <c r="AR58" s="33">
        <v>0</v>
      </c>
      <c r="AS58" s="33">
        <v>0</v>
      </c>
      <c r="AT58" s="33">
        <v>2.30160403624121E-5</v>
      </c>
    </row>
    <row r="59" spans="3:46" x14ac:dyDescent="0.35">
      <c r="C59" s="7">
        <v>46</v>
      </c>
      <c r="D59" s="8" t="s">
        <v>45</v>
      </c>
      <c r="E59" s="5">
        <f t="shared" si="13"/>
        <v>0</v>
      </c>
      <c r="F59" s="4">
        <f t="shared" si="14"/>
        <v>0</v>
      </c>
      <c r="G59" s="4">
        <f t="shared" si="15"/>
        <v>0</v>
      </c>
      <c r="H59" s="4">
        <f t="shared" si="4"/>
        <v>0</v>
      </c>
      <c r="I59" s="4">
        <f t="shared" si="5"/>
        <v>0</v>
      </c>
      <c r="J59" s="4">
        <f t="shared" si="6"/>
        <v>0</v>
      </c>
      <c r="K59" s="4">
        <f t="shared" si="7"/>
        <v>0</v>
      </c>
      <c r="L59" s="4">
        <f t="shared" si="8"/>
        <v>0</v>
      </c>
      <c r="M59" s="4">
        <f t="shared" si="9"/>
        <v>0</v>
      </c>
      <c r="N59" s="4">
        <f t="shared" si="10"/>
        <v>0</v>
      </c>
      <c r="O59" s="4">
        <f t="shared" si="11"/>
        <v>0</v>
      </c>
      <c r="P59" s="6">
        <f t="shared" si="12"/>
        <v>3.4999999999999997E-5</v>
      </c>
      <c r="AI59" s="33">
        <v>0</v>
      </c>
      <c r="AJ59" s="33">
        <v>0</v>
      </c>
      <c r="AK59" s="33">
        <v>0</v>
      </c>
      <c r="AL59" s="33"/>
      <c r="AM59" s="33">
        <v>0</v>
      </c>
      <c r="AN59" s="33">
        <v>0</v>
      </c>
      <c r="AO59" s="33">
        <v>0</v>
      </c>
      <c r="AP59" s="33">
        <v>0</v>
      </c>
      <c r="AQ59" s="33">
        <v>0</v>
      </c>
      <c r="AR59" s="33">
        <v>0</v>
      </c>
      <c r="AS59" s="33">
        <v>0</v>
      </c>
      <c r="AT59" s="33">
        <v>3.4804743962671952E-5</v>
      </c>
    </row>
    <row r="60" spans="3:46" x14ac:dyDescent="0.35">
      <c r="C60" s="7">
        <v>47</v>
      </c>
      <c r="D60" s="8" t="s">
        <v>46</v>
      </c>
      <c r="E60" s="5">
        <f t="shared" si="13"/>
        <v>0</v>
      </c>
      <c r="F60" s="4">
        <f t="shared" si="14"/>
        <v>0</v>
      </c>
      <c r="G60" s="4">
        <f t="shared" si="15"/>
        <v>0</v>
      </c>
      <c r="H60" s="4">
        <f t="shared" si="4"/>
        <v>0</v>
      </c>
      <c r="I60" s="4">
        <f t="shared" si="5"/>
        <v>0</v>
      </c>
      <c r="J60" s="4">
        <f t="shared" si="6"/>
        <v>0</v>
      </c>
      <c r="K60" s="4">
        <f t="shared" si="7"/>
        <v>0</v>
      </c>
      <c r="L60" s="4">
        <f t="shared" si="8"/>
        <v>0</v>
      </c>
      <c r="M60" s="4">
        <f t="shared" si="9"/>
        <v>0</v>
      </c>
      <c r="N60" s="4">
        <f t="shared" si="10"/>
        <v>0</v>
      </c>
      <c r="O60" s="4">
        <f t="shared" si="11"/>
        <v>0</v>
      </c>
      <c r="P60" s="6">
        <f t="shared" si="12"/>
        <v>9.0000000000000006E-5</v>
      </c>
      <c r="AI60" s="33">
        <v>0</v>
      </c>
      <c r="AJ60" s="33">
        <v>0</v>
      </c>
      <c r="AK60" s="33">
        <v>0</v>
      </c>
      <c r="AL60" s="33"/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3">
        <v>9.0385693378517278E-5</v>
      </c>
    </row>
    <row r="61" spans="3:46" x14ac:dyDescent="0.35">
      <c r="C61" s="7">
        <v>48</v>
      </c>
      <c r="D61" s="8" t="s">
        <v>47</v>
      </c>
      <c r="E61" s="5">
        <f t="shared" si="13"/>
        <v>0</v>
      </c>
      <c r="F61" s="4">
        <f t="shared" si="14"/>
        <v>0</v>
      </c>
      <c r="G61" s="4">
        <f t="shared" si="15"/>
        <v>0</v>
      </c>
      <c r="H61" s="4">
        <f t="shared" si="4"/>
        <v>0</v>
      </c>
      <c r="I61" s="4">
        <f t="shared" si="5"/>
        <v>0</v>
      </c>
      <c r="J61" s="4">
        <f t="shared" si="6"/>
        <v>0</v>
      </c>
      <c r="K61" s="4">
        <f t="shared" si="7"/>
        <v>0</v>
      </c>
      <c r="L61" s="4">
        <f t="shared" si="8"/>
        <v>0</v>
      </c>
      <c r="M61" s="4">
        <f t="shared" si="9"/>
        <v>0</v>
      </c>
      <c r="N61" s="4">
        <f t="shared" si="10"/>
        <v>0</v>
      </c>
      <c r="O61" s="4">
        <f t="shared" si="11"/>
        <v>0</v>
      </c>
      <c r="P61" s="6">
        <f t="shared" si="12"/>
        <v>1.08E-4</v>
      </c>
      <c r="AI61" s="33">
        <v>0</v>
      </c>
      <c r="AJ61" s="33">
        <v>0</v>
      </c>
      <c r="AK61" s="33">
        <v>0</v>
      </c>
      <c r="AL61" s="33"/>
      <c r="AM61" s="33">
        <v>0</v>
      </c>
      <c r="AN61" s="33">
        <v>0</v>
      </c>
      <c r="AO61" s="33">
        <v>0</v>
      </c>
      <c r="AP61" s="33">
        <v>0</v>
      </c>
      <c r="AQ61" s="33">
        <v>0</v>
      </c>
      <c r="AR61" s="33">
        <v>0</v>
      </c>
      <c r="AS61" s="33">
        <v>0</v>
      </c>
      <c r="AT61" s="33">
        <v>1.0763786687474084E-4</v>
      </c>
    </row>
    <row r="62" spans="3:46" x14ac:dyDescent="0.35">
      <c r="C62" s="7">
        <v>49</v>
      </c>
      <c r="D62" s="8" t="s">
        <v>48</v>
      </c>
      <c r="E62" s="5">
        <f t="shared" si="13"/>
        <v>0</v>
      </c>
      <c r="F62" s="4">
        <f t="shared" si="14"/>
        <v>0</v>
      </c>
      <c r="G62" s="4">
        <f t="shared" si="15"/>
        <v>0</v>
      </c>
      <c r="H62" s="4">
        <f t="shared" si="4"/>
        <v>0</v>
      </c>
      <c r="I62" s="4">
        <f t="shared" si="5"/>
        <v>0</v>
      </c>
      <c r="J62" s="4">
        <f t="shared" si="6"/>
        <v>0</v>
      </c>
      <c r="K62" s="4">
        <f t="shared" si="7"/>
        <v>0</v>
      </c>
      <c r="L62" s="4">
        <f t="shared" si="8"/>
        <v>0</v>
      </c>
      <c r="M62" s="4">
        <f t="shared" si="9"/>
        <v>0</v>
      </c>
      <c r="N62" s="4">
        <f t="shared" si="10"/>
        <v>0</v>
      </c>
      <c r="O62" s="4">
        <f t="shared" si="11"/>
        <v>0</v>
      </c>
      <c r="P62" s="6">
        <f t="shared" si="12"/>
        <v>1.06E-4</v>
      </c>
      <c r="AI62" s="33">
        <v>0</v>
      </c>
      <c r="AJ62" s="33">
        <v>0</v>
      </c>
      <c r="AK62" s="33">
        <v>0</v>
      </c>
      <c r="AL62" s="33"/>
      <c r="AM62" s="33">
        <v>0</v>
      </c>
      <c r="AN62" s="33">
        <v>0</v>
      </c>
      <c r="AO62" s="33">
        <v>0</v>
      </c>
      <c r="AP62" s="33">
        <v>0</v>
      </c>
      <c r="AQ62" s="33">
        <v>0</v>
      </c>
      <c r="AR62" s="33">
        <v>0</v>
      </c>
      <c r="AS62" s="33">
        <v>0</v>
      </c>
      <c r="AT62" s="33">
        <v>1.0615465683425588E-4</v>
      </c>
    </row>
    <row r="63" spans="3:46" x14ac:dyDescent="0.35">
      <c r="C63" s="7">
        <v>50</v>
      </c>
      <c r="D63" s="8" t="s">
        <v>49</v>
      </c>
      <c r="E63" s="5">
        <f t="shared" si="13"/>
        <v>0</v>
      </c>
      <c r="F63" s="4">
        <f t="shared" si="14"/>
        <v>0</v>
      </c>
      <c r="G63" s="4">
        <f t="shared" si="15"/>
        <v>0</v>
      </c>
      <c r="H63" s="4">
        <f t="shared" si="4"/>
        <v>0</v>
      </c>
      <c r="I63" s="4">
        <f t="shared" si="5"/>
        <v>0</v>
      </c>
      <c r="J63" s="4">
        <f t="shared" si="6"/>
        <v>0</v>
      </c>
      <c r="K63" s="4">
        <f t="shared" si="7"/>
        <v>0</v>
      </c>
      <c r="L63" s="4">
        <f t="shared" si="8"/>
        <v>0</v>
      </c>
      <c r="M63" s="4">
        <f t="shared" si="9"/>
        <v>0</v>
      </c>
      <c r="N63" s="4">
        <f t="shared" si="10"/>
        <v>0</v>
      </c>
      <c r="O63" s="4">
        <f t="shared" si="11"/>
        <v>0</v>
      </c>
      <c r="P63" s="6">
        <f t="shared" si="12"/>
        <v>1.36E-4</v>
      </c>
      <c r="AI63" s="33">
        <v>0</v>
      </c>
      <c r="AJ63" s="33">
        <v>0</v>
      </c>
      <c r="AK63" s="33">
        <v>0</v>
      </c>
      <c r="AL63" s="33"/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3">
        <v>1.3637083707674385E-4</v>
      </c>
    </row>
    <row r="64" spans="3:46" x14ac:dyDescent="0.35">
      <c r="C64" s="7">
        <v>51</v>
      </c>
      <c r="D64" s="8" t="s">
        <v>50</v>
      </c>
      <c r="E64" s="5">
        <f t="shared" si="13"/>
        <v>0</v>
      </c>
      <c r="F64" s="4">
        <f t="shared" si="14"/>
        <v>0</v>
      </c>
      <c r="G64" s="4">
        <f t="shared" si="15"/>
        <v>0</v>
      </c>
      <c r="H64" s="4">
        <f t="shared" si="4"/>
        <v>0</v>
      </c>
      <c r="I64" s="4">
        <f t="shared" si="5"/>
        <v>0</v>
      </c>
      <c r="J64" s="4">
        <f t="shared" si="6"/>
        <v>0</v>
      </c>
      <c r="K64" s="4">
        <f t="shared" si="7"/>
        <v>0</v>
      </c>
      <c r="L64" s="4">
        <f t="shared" si="8"/>
        <v>0</v>
      </c>
      <c r="M64" s="4">
        <f t="shared" si="9"/>
        <v>0</v>
      </c>
      <c r="N64" s="4">
        <f t="shared" si="10"/>
        <v>0</v>
      </c>
      <c r="O64" s="4">
        <f t="shared" si="11"/>
        <v>0</v>
      </c>
      <c r="P64" s="6">
        <f t="shared" si="12"/>
        <v>1.3899999999999999E-4</v>
      </c>
      <c r="AI64" s="33">
        <v>0</v>
      </c>
      <c r="AJ64" s="33">
        <v>0</v>
      </c>
      <c r="AK64" s="33">
        <v>0</v>
      </c>
      <c r="AL64" s="33"/>
      <c r="AM64" s="33">
        <v>0</v>
      </c>
      <c r="AN64" s="33">
        <v>0</v>
      </c>
      <c r="AO64" s="33">
        <v>0</v>
      </c>
      <c r="AP64" s="33">
        <v>0</v>
      </c>
      <c r="AQ64" s="33">
        <v>0</v>
      </c>
      <c r="AR64" s="33">
        <v>0</v>
      </c>
      <c r="AS64" s="33">
        <v>0</v>
      </c>
      <c r="AT64" s="33">
        <v>1.3876462543322281E-4</v>
      </c>
    </row>
    <row r="65" spans="3:46" x14ac:dyDescent="0.35">
      <c r="C65" s="7">
        <v>52</v>
      </c>
      <c r="D65" s="8" t="s">
        <v>51</v>
      </c>
      <c r="E65" s="5">
        <f t="shared" si="13"/>
        <v>0</v>
      </c>
      <c r="F65" s="4">
        <f t="shared" si="14"/>
        <v>0</v>
      </c>
      <c r="G65" s="4">
        <f t="shared" si="15"/>
        <v>0</v>
      </c>
      <c r="H65" s="4">
        <f t="shared" si="4"/>
        <v>0</v>
      </c>
      <c r="I65" s="4">
        <f t="shared" si="5"/>
        <v>0</v>
      </c>
      <c r="J65" s="4">
        <f t="shared" si="6"/>
        <v>0</v>
      </c>
      <c r="K65" s="4">
        <f t="shared" si="7"/>
        <v>0</v>
      </c>
      <c r="L65" s="4">
        <f t="shared" si="8"/>
        <v>0</v>
      </c>
      <c r="M65" s="4">
        <f t="shared" si="9"/>
        <v>0</v>
      </c>
      <c r="N65" s="4">
        <f t="shared" si="10"/>
        <v>0</v>
      </c>
      <c r="O65" s="4">
        <f t="shared" si="11"/>
        <v>0</v>
      </c>
      <c r="P65" s="6">
        <f t="shared" si="12"/>
        <v>1.01E-4</v>
      </c>
      <c r="AI65" s="33">
        <v>0</v>
      </c>
      <c r="AJ65" s="33">
        <v>0</v>
      </c>
      <c r="AK65" s="33">
        <v>0</v>
      </c>
      <c r="AL65" s="33"/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0</v>
      </c>
      <c r="AT65" s="33">
        <v>1.0082073313170159E-4</v>
      </c>
    </row>
    <row r="66" spans="3:46" x14ac:dyDescent="0.35">
      <c r="C66" s="7">
        <v>53</v>
      </c>
      <c r="D66" s="8" t="s">
        <v>52</v>
      </c>
      <c r="E66" s="5">
        <f t="shared" si="13"/>
        <v>0</v>
      </c>
      <c r="F66" s="4">
        <f t="shared" si="14"/>
        <v>0</v>
      </c>
      <c r="G66" s="4">
        <f t="shared" si="15"/>
        <v>0</v>
      </c>
      <c r="H66" s="4">
        <f t="shared" si="4"/>
        <v>0</v>
      </c>
      <c r="I66" s="4">
        <f t="shared" si="5"/>
        <v>0</v>
      </c>
      <c r="J66" s="4">
        <f t="shared" si="6"/>
        <v>0</v>
      </c>
      <c r="K66" s="4">
        <f t="shared" si="7"/>
        <v>0</v>
      </c>
      <c r="L66" s="4">
        <f t="shared" si="8"/>
        <v>0</v>
      </c>
      <c r="M66" s="4">
        <f t="shared" si="9"/>
        <v>0</v>
      </c>
      <c r="N66" s="4">
        <f t="shared" si="10"/>
        <v>0</v>
      </c>
      <c r="O66" s="4">
        <f t="shared" si="11"/>
        <v>0</v>
      </c>
      <c r="P66" s="6">
        <f t="shared" si="12"/>
        <v>1.17E-4</v>
      </c>
      <c r="AI66" s="33">
        <v>0</v>
      </c>
      <c r="AJ66" s="33">
        <v>0</v>
      </c>
      <c r="AK66" s="33">
        <v>0</v>
      </c>
      <c r="AL66" s="33"/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>
        <v>0</v>
      </c>
      <c r="AT66" s="33">
        <v>1.1709098403150281E-4</v>
      </c>
    </row>
    <row r="67" spans="3:46" x14ac:dyDescent="0.35">
      <c r="C67" s="7">
        <v>54</v>
      </c>
      <c r="D67" s="8" t="s">
        <v>53</v>
      </c>
      <c r="E67" s="5">
        <f t="shared" si="13"/>
        <v>0</v>
      </c>
      <c r="F67" s="4">
        <f t="shared" si="14"/>
        <v>0</v>
      </c>
      <c r="G67" s="4">
        <f t="shared" si="15"/>
        <v>0</v>
      </c>
      <c r="H67" s="4">
        <f t="shared" si="4"/>
        <v>0</v>
      </c>
      <c r="I67" s="4">
        <f t="shared" si="5"/>
        <v>0</v>
      </c>
      <c r="J67" s="4">
        <f t="shared" si="6"/>
        <v>0</v>
      </c>
      <c r="K67" s="4">
        <f t="shared" si="7"/>
        <v>0</v>
      </c>
      <c r="L67" s="4">
        <f t="shared" si="8"/>
        <v>0</v>
      </c>
      <c r="M67" s="4">
        <f t="shared" si="9"/>
        <v>0</v>
      </c>
      <c r="N67" s="4">
        <f t="shared" si="10"/>
        <v>0</v>
      </c>
      <c r="O67" s="4">
        <f t="shared" si="11"/>
        <v>0</v>
      </c>
      <c r="P67" s="6">
        <f t="shared" si="12"/>
        <v>1.2799999999999999E-4</v>
      </c>
      <c r="AI67" s="33">
        <v>0</v>
      </c>
      <c r="AJ67" s="33">
        <v>0</v>
      </c>
      <c r="AK67" s="33">
        <v>0</v>
      </c>
      <c r="AL67" s="33"/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>
        <v>0</v>
      </c>
      <c r="AT67" s="33">
        <v>1.277381791449084E-4</v>
      </c>
    </row>
    <row r="68" spans="3:46" x14ac:dyDescent="0.35">
      <c r="C68" s="7">
        <v>55</v>
      </c>
      <c r="D68" s="8" t="s">
        <v>54</v>
      </c>
      <c r="E68" s="5">
        <f t="shared" si="13"/>
        <v>0</v>
      </c>
      <c r="F68" s="4">
        <f t="shared" si="14"/>
        <v>0</v>
      </c>
      <c r="G68" s="4">
        <f t="shared" si="15"/>
        <v>0</v>
      </c>
      <c r="H68" s="4">
        <f t="shared" si="4"/>
        <v>0</v>
      </c>
      <c r="I68" s="4">
        <f t="shared" si="5"/>
        <v>0</v>
      </c>
      <c r="J68" s="4">
        <f t="shared" si="6"/>
        <v>0</v>
      </c>
      <c r="K68" s="4">
        <f t="shared" si="7"/>
        <v>0</v>
      </c>
      <c r="L68" s="4">
        <f t="shared" si="8"/>
        <v>0</v>
      </c>
      <c r="M68" s="4">
        <f t="shared" si="9"/>
        <v>0</v>
      </c>
      <c r="N68" s="4">
        <f t="shared" si="10"/>
        <v>0</v>
      </c>
      <c r="O68" s="4">
        <f t="shared" si="11"/>
        <v>0</v>
      </c>
      <c r="P68" s="6">
        <f t="shared" si="12"/>
        <v>1.15E-4</v>
      </c>
      <c r="AI68" s="33">
        <v>0</v>
      </c>
      <c r="AJ68" s="33">
        <v>0</v>
      </c>
      <c r="AK68" s="33">
        <v>0</v>
      </c>
      <c r="AL68" s="33"/>
      <c r="AM68" s="33">
        <v>0</v>
      </c>
      <c r="AN68" s="33">
        <v>0</v>
      </c>
      <c r="AO68" s="33">
        <v>0</v>
      </c>
      <c r="AP68" s="33">
        <v>0</v>
      </c>
      <c r="AQ68" s="33">
        <v>0</v>
      </c>
      <c r="AR68" s="33">
        <v>0</v>
      </c>
      <c r="AS68" s="33">
        <v>0</v>
      </c>
      <c r="AT68" s="33">
        <v>1.1517032090312793E-4</v>
      </c>
    </row>
    <row r="69" spans="3:46" x14ac:dyDescent="0.35">
      <c r="C69" s="7">
        <v>56</v>
      </c>
      <c r="D69" s="8" t="s">
        <v>55</v>
      </c>
      <c r="E69" s="5">
        <f t="shared" si="13"/>
        <v>0</v>
      </c>
      <c r="F69" s="4">
        <f t="shared" si="14"/>
        <v>0</v>
      </c>
      <c r="G69" s="4">
        <f t="shared" si="15"/>
        <v>0</v>
      </c>
      <c r="H69" s="4">
        <f t="shared" si="4"/>
        <v>0</v>
      </c>
      <c r="I69" s="4">
        <f t="shared" si="5"/>
        <v>0</v>
      </c>
      <c r="J69" s="4">
        <f t="shared" si="6"/>
        <v>0</v>
      </c>
      <c r="K69" s="4">
        <f t="shared" si="7"/>
        <v>0</v>
      </c>
      <c r="L69" s="4">
        <f t="shared" si="8"/>
        <v>0</v>
      </c>
      <c r="M69" s="4">
        <f t="shared" si="9"/>
        <v>0</v>
      </c>
      <c r="N69" s="4">
        <f t="shared" si="10"/>
        <v>0</v>
      </c>
      <c r="O69" s="4">
        <f t="shared" si="11"/>
        <v>0</v>
      </c>
      <c r="P69" s="6">
        <f t="shared" si="12"/>
        <v>7.2000000000000002E-5</v>
      </c>
      <c r="AI69" s="33">
        <v>0</v>
      </c>
      <c r="AJ69" s="33">
        <v>0</v>
      </c>
      <c r="AK69" s="33">
        <v>0</v>
      </c>
      <c r="AL69" s="33"/>
      <c r="AM69" s="33">
        <v>0</v>
      </c>
      <c r="AN69" s="33">
        <v>0</v>
      </c>
      <c r="AO69" s="33">
        <v>0</v>
      </c>
      <c r="AP69" s="33">
        <v>0</v>
      </c>
      <c r="AQ69" s="33">
        <v>0</v>
      </c>
      <c r="AR69" s="33">
        <v>0</v>
      </c>
      <c r="AS69" s="33">
        <v>0</v>
      </c>
      <c r="AT69" s="33">
        <v>7.1821160618624062E-5</v>
      </c>
    </row>
    <row r="70" spans="3:46" x14ac:dyDescent="0.35">
      <c r="C70" s="7">
        <v>57</v>
      </c>
      <c r="D70" s="8" t="s">
        <v>56</v>
      </c>
      <c r="E70" s="5">
        <f t="shared" si="13"/>
        <v>0</v>
      </c>
      <c r="F70" s="4">
        <f t="shared" si="14"/>
        <v>0</v>
      </c>
      <c r="G70" s="4">
        <f t="shared" si="15"/>
        <v>0</v>
      </c>
      <c r="H70" s="4">
        <f t="shared" si="4"/>
        <v>0</v>
      </c>
      <c r="I70" s="4">
        <f t="shared" si="5"/>
        <v>0</v>
      </c>
      <c r="J70" s="4">
        <f t="shared" si="6"/>
        <v>0</v>
      </c>
      <c r="K70" s="4">
        <f t="shared" si="7"/>
        <v>0</v>
      </c>
      <c r="L70" s="4">
        <f t="shared" si="8"/>
        <v>0</v>
      </c>
      <c r="M70" s="4">
        <f t="shared" si="9"/>
        <v>0</v>
      </c>
      <c r="N70" s="4">
        <f t="shared" si="10"/>
        <v>0</v>
      </c>
      <c r="O70" s="4">
        <f t="shared" si="11"/>
        <v>0</v>
      </c>
      <c r="P70" s="6">
        <f t="shared" si="12"/>
        <v>6.8999999999999997E-5</v>
      </c>
      <c r="AI70" s="33">
        <v>0</v>
      </c>
      <c r="AJ70" s="33">
        <v>0</v>
      </c>
      <c r="AK70" s="33">
        <v>0</v>
      </c>
      <c r="AL70" s="33"/>
      <c r="AM70" s="33">
        <v>0</v>
      </c>
      <c r="AN70" s="33">
        <v>0</v>
      </c>
      <c r="AO70" s="33">
        <v>0</v>
      </c>
      <c r="AP70" s="33">
        <v>0</v>
      </c>
      <c r="AQ70" s="33">
        <v>0</v>
      </c>
      <c r="AR70" s="33">
        <v>0</v>
      </c>
      <c r="AS70" s="33">
        <v>0</v>
      </c>
      <c r="AT70" s="33">
        <v>6.884347565127064E-5</v>
      </c>
    </row>
    <row r="71" spans="3:46" x14ac:dyDescent="0.35">
      <c r="C71" s="7">
        <v>58</v>
      </c>
      <c r="D71" s="8" t="s">
        <v>57</v>
      </c>
      <c r="E71" s="5">
        <f t="shared" si="13"/>
        <v>0</v>
      </c>
      <c r="F71" s="4">
        <f t="shared" si="14"/>
        <v>0</v>
      </c>
      <c r="G71" s="4">
        <f t="shared" si="15"/>
        <v>0</v>
      </c>
      <c r="H71" s="4">
        <f t="shared" si="4"/>
        <v>0</v>
      </c>
      <c r="I71" s="4">
        <f t="shared" si="5"/>
        <v>0</v>
      </c>
      <c r="J71" s="4">
        <f t="shared" si="6"/>
        <v>0</v>
      </c>
      <c r="K71" s="4">
        <f t="shared" si="7"/>
        <v>0</v>
      </c>
      <c r="L71" s="4">
        <f t="shared" si="8"/>
        <v>0</v>
      </c>
      <c r="M71" s="4">
        <f t="shared" si="9"/>
        <v>0</v>
      </c>
      <c r="N71" s="4">
        <f t="shared" si="10"/>
        <v>0</v>
      </c>
      <c r="O71" s="4">
        <f t="shared" si="11"/>
        <v>0</v>
      </c>
      <c r="P71" s="6">
        <f t="shared" si="12"/>
        <v>7.7000000000000001E-5</v>
      </c>
      <c r="AI71" s="33">
        <v>0</v>
      </c>
      <c r="AJ71" s="33">
        <v>0</v>
      </c>
      <c r="AK71" s="33">
        <v>0</v>
      </c>
      <c r="AL71" s="33"/>
      <c r="AM71" s="33">
        <v>0</v>
      </c>
      <c r="AN71" s="33">
        <v>0</v>
      </c>
      <c r="AO71" s="33">
        <v>0</v>
      </c>
      <c r="AP71" s="33">
        <v>0</v>
      </c>
      <c r="AQ71" s="33">
        <v>0</v>
      </c>
      <c r="AR71" s="33">
        <v>0</v>
      </c>
      <c r="AS71" s="33">
        <v>0</v>
      </c>
      <c r="AT71" s="33">
        <v>7.6847177426697904E-5</v>
      </c>
    </row>
    <row r="72" spans="3:46" x14ac:dyDescent="0.35">
      <c r="C72" s="7">
        <v>59</v>
      </c>
      <c r="D72" s="8" t="s">
        <v>58</v>
      </c>
      <c r="E72" s="5">
        <f t="shared" si="13"/>
        <v>0</v>
      </c>
      <c r="F72" s="4">
        <f t="shared" si="14"/>
        <v>0</v>
      </c>
      <c r="G72" s="4">
        <f t="shared" si="15"/>
        <v>0</v>
      </c>
      <c r="H72" s="4">
        <f t="shared" si="4"/>
        <v>0</v>
      </c>
      <c r="I72" s="4">
        <f t="shared" si="5"/>
        <v>0</v>
      </c>
      <c r="J72" s="4">
        <f t="shared" si="6"/>
        <v>0</v>
      </c>
      <c r="K72" s="4">
        <f t="shared" si="7"/>
        <v>0</v>
      </c>
      <c r="L72" s="4">
        <f t="shared" si="8"/>
        <v>0</v>
      </c>
      <c r="M72" s="4">
        <f t="shared" si="9"/>
        <v>0</v>
      </c>
      <c r="N72" s="4">
        <f t="shared" si="10"/>
        <v>0</v>
      </c>
      <c r="O72" s="4">
        <f t="shared" si="11"/>
        <v>0</v>
      </c>
      <c r="P72" s="6">
        <f t="shared" si="12"/>
        <v>9.7E-5</v>
      </c>
      <c r="AI72" s="33">
        <v>0</v>
      </c>
      <c r="AJ72" s="33">
        <v>0</v>
      </c>
      <c r="AK72" s="33">
        <v>0</v>
      </c>
      <c r="AL72" s="33"/>
      <c r="AM72" s="33">
        <v>0</v>
      </c>
      <c r="AN72" s="33">
        <v>0</v>
      </c>
      <c r="AO72" s="33">
        <v>0</v>
      </c>
      <c r="AP72" s="33">
        <v>0</v>
      </c>
      <c r="AQ72" s="33">
        <v>0</v>
      </c>
      <c r="AR72" s="33">
        <v>0</v>
      </c>
      <c r="AS72" s="33">
        <v>0</v>
      </c>
      <c r="AT72" s="33">
        <v>9.6816066022392092E-5</v>
      </c>
    </row>
    <row r="73" spans="3:46" x14ac:dyDescent="0.35">
      <c r="C73" s="7">
        <v>60</v>
      </c>
      <c r="D73" s="8" t="s">
        <v>59</v>
      </c>
      <c r="E73" s="5">
        <f t="shared" si="13"/>
        <v>0</v>
      </c>
      <c r="F73" s="4">
        <f t="shared" si="14"/>
        <v>0</v>
      </c>
      <c r="G73" s="4">
        <f t="shared" si="15"/>
        <v>0</v>
      </c>
      <c r="H73" s="4">
        <f t="shared" si="4"/>
        <v>0</v>
      </c>
      <c r="I73" s="4">
        <f t="shared" si="5"/>
        <v>0</v>
      </c>
      <c r="J73" s="4">
        <f t="shared" si="6"/>
        <v>0</v>
      </c>
      <c r="K73" s="4">
        <f t="shared" si="7"/>
        <v>0</v>
      </c>
      <c r="L73" s="4">
        <f t="shared" si="8"/>
        <v>0</v>
      </c>
      <c r="M73" s="4">
        <f t="shared" si="9"/>
        <v>0</v>
      </c>
      <c r="N73" s="4">
        <f t="shared" si="10"/>
        <v>0</v>
      </c>
      <c r="O73" s="4">
        <f t="shared" si="11"/>
        <v>0</v>
      </c>
      <c r="P73" s="6">
        <f t="shared" si="12"/>
        <v>8.3999999999999995E-5</v>
      </c>
      <c r="AI73" s="33">
        <v>0</v>
      </c>
      <c r="AJ73" s="33">
        <v>0</v>
      </c>
      <c r="AK73" s="33">
        <v>0</v>
      </c>
      <c r="AL73" s="33"/>
      <c r="AM73" s="33">
        <v>0</v>
      </c>
      <c r="AN73" s="33">
        <v>0</v>
      </c>
      <c r="AO73" s="33">
        <v>0</v>
      </c>
      <c r="AP73" s="33">
        <v>0</v>
      </c>
      <c r="AQ73" s="33">
        <v>0</v>
      </c>
      <c r="AR73" s="33">
        <v>0</v>
      </c>
      <c r="AS73" s="33">
        <v>0</v>
      </c>
      <c r="AT73" s="33">
        <v>8.4239458010370411E-5</v>
      </c>
    </row>
    <row r="74" spans="3:46" x14ac:dyDescent="0.35">
      <c r="C74" s="7">
        <v>61</v>
      </c>
      <c r="D74" s="8" t="s">
        <v>60</v>
      </c>
      <c r="E74" s="5">
        <f t="shared" si="13"/>
        <v>0</v>
      </c>
      <c r="F74" s="4">
        <f t="shared" si="14"/>
        <v>0</v>
      </c>
      <c r="G74" s="4">
        <f t="shared" si="15"/>
        <v>0</v>
      </c>
      <c r="H74" s="4">
        <f t="shared" si="4"/>
        <v>0</v>
      </c>
      <c r="I74" s="4">
        <f t="shared" si="5"/>
        <v>0</v>
      </c>
      <c r="J74" s="4">
        <f t="shared" si="6"/>
        <v>0</v>
      </c>
      <c r="K74" s="4">
        <f t="shared" si="7"/>
        <v>0</v>
      </c>
      <c r="L74" s="4">
        <f t="shared" si="8"/>
        <v>0</v>
      </c>
      <c r="M74" s="4">
        <f t="shared" si="9"/>
        <v>0</v>
      </c>
      <c r="N74" s="4">
        <f t="shared" si="10"/>
        <v>0</v>
      </c>
      <c r="O74" s="4">
        <f t="shared" si="11"/>
        <v>0</v>
      </c>
      <c r="P74" s="6">
        <f t="shared" si="12"/>
        <v>7.7999999999999999E-5</v>
      </c>
      <c r="AI74" s="33">
        <v>0</v>
      </c>
      <c r="AJ74" s="33">
        <v>0</v>
      </c>
      <c r="AK74" s="33">
        <v>0</v>
      </c>
      <c r="AL74" s="33"/>
      <c r="AM74" s="33">
        <v>0</v>
      </c>
      <c r="AN74" s="33">
        <v>0</v>
      </c>
      <c r="AO74" s="33">
        <v>0</v>
      </c>
      <c r="AP74" s="33">
        <v>0</v>
      </c>
      <c r="AQ74" s="33">
        <v>0</v>
      </c>
      <c r="AR74" s="33">
        <v>0</v>
      </c>
      <c r="AS74" s="33">
        <v>0</v>
      </c>
      <c r="AT74" s="33">
        <v>7.8481223587373615E-5</v>
      </c>
    </row>
    <row r="75" spans="3:46" x14ac:dyDescent="0.35">
      <c r="C75" s="7">
        <v>62</v>
      </c>
      <c r="D75" s="8" t="s">
        <v>61</v>
      </c>
      <c r="E75" s="5">
        <f t="shared" si="13"/>
        <v>0</v>
      </c>
      <c r="F75" s="4">
        <f t="shared" si="14"/>
        <v>0</v>
      </c>
      <c r="G75" s="4">
        <f t="shared" si="15"/>
        <v>0</v>
      </c>
      <c r="H75" s="4">
        <f t="shared" si="4"/>
        <v>0</v>
      </c>
      <c r="I75" s="4">
        <f t="shared" si="5"/>
        <v>0</v>
      </c>
      <c r="J75" s="4">
        <f t="shared" si="6"/>
        <v>0</v>
      </c>
      <c r="K75" s="4">
        <f t="shared" si="7"/>
        <v>0</v>
      </c>
      <c r="L75" s="4">
        <f t="shared" si="8"/>
        <v>0</v>
      </c>
      <c r="M75" s="4">
        <f t="shared" si="9"/>
        <v>0</v>
      </c>
      <c r="N75" s="4">
        <f t="shared" si="10"/>
        <v>0</v>
      </c>
      <c r="O75" s="4">
        <f t="shared" si="11"/>
        <v>0</v>
      </c>
      <c r="P75" s="6">
        <f t="shared" si="12"/>
        <v>5.8E-5</v>
      </c>
      <c r="AI75" s="33">
        <v>0</v>
      </c>
      <c r="AJ75" s="33">
        <v>0</v>
      </c>
      <c r="AK75" s="33">
        <v>0</v>
      </c>
      <c r="AL75" s="33"/>
      <c r="AM75" s="33">
        <v>0</v>
      </c>
      <c r="AN75" s="33">
        <v>0</v>
      </c>
      <c r="AO75" s="33">
        <v>0</v>
      </c>
      <c r="AP75" s="33">
        <v>0</v>
      </c>
      <c r="AQ75" s="33">
        <v>0</v>
      </c>
      <c r="AR75" s="33">
        <v>0</v>
      </c>
      <c r="AS75" s="33">
        <v>0</v>
      </c>
      <c r="AT75" s="33">
        <v>5.7601721251514452E-5</v>
      </c>
    </row>
    <row r="76" spans="3:46" x14ac:dyDescent="0.35">
      <c r="C76" s="7">
        <v>63</v>
      </c>
      <c r="D76" s="8" t="s">
        <v>62</v>
      </c>
      <c r="E76" s="5">
        <f t="shared" si="13"/>
        <v>0</v>
      </c>
      <c r="F76" s="4">
        <f t="shared" si="14"/>
        <v>0</v>
      </c>
      <c r="G76" s="4">
        <f t="shared" si="15"/>
        <v>0</v>
      </c>
      <c r="H76" s="4">
        <f t="shared" si="4"/>
        <v>0</v>
      </c>
      <c r="I76" s="4">
        <f t="shared" si="5"/>
        <v>0</v>
      </c>
      <c r="J76" s="4">
        <f t="shared" si="6"/>
        <v>0</v>
      </c>
      <c r="K76" s="4">
        <f t="shared" si="7"/>
        <v>0</v>
      </c>
      <c r="L76" s="4">
        <f t="shared" si="8"/>
        <v>0</v>
      </c>
      <c r="M76" s="4">
        <f t="shared" si="9"/>
        <v>0</v>
      </c>
      <c r="N76" s="4">
        <f t="shared" si="10"/>
        <v>0</v>
      </c>
      <c r="O76" s="4">
        <f t="shared" si="11"/>
        <v>0</v>
      </c>
      <c r="P76" s="6">
        <f t="shared" si="12"/>
        <v>6.6000000000000005E-5</v>
      </c>
      <c r="AI76" s="33">
        <v>0</v>
      </c>
      <c r="AJ76" s="33">
        <v>0</v>
      </c>
      <c r="AK76" s="33">
        <v>0</v>
      </c>
      <c r="AL76" s="33"/>
      <c r="AM76" s="33">
        <v>0</v>
      </c>
      <c r="AN76" s="33">
        <v>0</v>
      </c>
      <c r="AO76" s="33">
        <v>0</v>
      </c>
      <c r="AP76" s="33">
        <v>0</v>
      </c>
      <c r="AQ76" s="33">
        <v>0</v>
      </c>
      <c r="AR76" s="33">
        <v>0</v>
      </c>
      <c r="AS76" s="33">
        <v>0</v>
      </c>
      <c r="AT76" s="33">
        <v>6.5885167705463567E-5</v>
      </c>
    </row>
    <row r="77" spans="3:46" x14ac:dyDescent="0.35">
      <c r="C77" s="7">
        <v>64</v>
      </c>
      <c r="D77" s="8" t="s">
        <v>63</v>
      </c>
      <c r="E77" s="5">
        <f t="shared" si="13"/>
        <v>0</v>
      </c>
      <c r="F77" s="4">
        <f t="shared" si="14"/>
        <v>0</v>
      </c>
      <c r="G77" s="4">
        <f t="shared" si="15"/>
        <v>0</v>
      </c>
      <c r="H77" s="4">
        <f t="shared" si="4"/>
        <v>0</v>
      </c>
      <c r="I77" s="4">
        <f t="shared" si="5"/>
        <v>0</v>
      </c>
      <c r="J77" s="4">
        <f t="shared" si="6"/>
        <v>0</v>
      </c>
      <c r="K77" s="4">
        <f t="shared" si="7"/>
        <v>0</v>
      </c>
      <c r="L77" s="4">
        <f t="shared" si="8"/>
        <v>0</v>
      </c>
      <c r="M77" s="4">
        <f t="shared" si="9"/>
        <v>0</v>
      </c>
      <c r="N77" s="4">
        <f t="shared" si="10"/>
        <v>0</v>
      </c>
      <c r="O77" s="4">
        <f t="shared" si="11"/>
        <v>8.7999999999999998E-5</v>
      </c>
      <c r="P77" s="6">
        <f t="shared" si="12"/>
        <v>7.6000000000000004E-5</v>
      </c>
      <c r="AI77" s="33">
        <v>0</v>
      </c>
      <c r="AJ77" s="33">
        <v>0</v>
      </c>
      <c r="AK77" s="33">
        <v>0</v>
      </c>
      <c r="AL77" s="33"/>
      <c r="AM77" s="33">
        <v>0</v>
      </c>
      <c r="AN77" s="33">
        <v>0</v>
      </c>
      <c r="AO77" s="33">
        <v>0</v>
      </c>
      <c r="AP77" s="33">
        <v>0</v>
      </c>
      <c r="AQ77" s="33">
        <v>0</v>
      </c>
      <c r="AR77" s="33">
        <v>0</v>
      </c>
      <c r="AS77" s="33">
        <v>8.8068926558217275E-5</v>
      </c>
      <c r="AT77" s="33">
        <v>7.5748496762603269E-5</v>
      </c>
    </row>
    <row r="78" spans="3:46" x14ac:dyDescent="0.35">
      <c r="C78" s="7">
        <v>65</v>
      </c>
      <c r="D78" s="8" t="s">
        <v>64</v>
      </c>
      <c r="E78" s="5">
        <f t="shared" si="13"/>
        <v>0</v>
      </c>
      <c r="F78" s="4">
        <f t="shared" si="14"/>
        <v>0</v>
      </c>
      <c r="G78" s="4">
        <f t="shared" si="15"/>
        <v>0</v>
      </c>
      <c r="H78" s="4">
        <f t="shared" si="4"/>
        <v>0</v>
      </c>
      <c r="I78" s="4">
        <f t="shared" si="5"/>
        <v>0</v>
      </c>
      <c r="J78" s="4">
        <f t="shared" si="6"/>
        <v>0</v>
      </c>
      <c r="K78" s="4">
        <f t="shared" si="7"/>
        <v>0</v>
      </c>
      <c r="L78" s="4">
        <f t="shared" si="8"/>
        <v>0</v>
      </c>
      <c r="M78" s="4">
        <f t="shared" si="9"/>
        <v>0</v>
      </c>
      <c r="N78" s="4">
        <f t="shared" si="10"/>
        <v>0</v>
      </c>
      <c r="O78" s="4">
        <f t="shared" si="11"/>
        <v>8.7000000000000001E-5</v>
      </c>
      <c r="P78" s="6">
        <f t="shared" si="12"/>
        <v>6.6000000000000005E-5</v>
      </c>
      <c r="AI78" s="33">
        <v>0</v>
      </c>
      <c r="AJ78" s="33">
        <v>0</v>
      </c>
      <c r="AK78" s="33">
        <v>0</v>
      </c>
      <c r="AL78" s="33"/>
      <c r="AM78" s="33">
        <v>0</v>
      </c>
      <c r="AN78" s="33">
        <v>0</v>
      </c>
      <c r="AO78" s="33">
        <v>0</v>
      </c>
      <c r="AP78" s="33">
        <v>0</v>
      </c>
      <c r="AQ78" s="33">
        <v>0</v>
      </c>
      <c r="AR78" s="33">
        <v>0</v>
      </c>
      <c r="AS78" s="33">
        <v>8.6788369831898026E-5</v>
      </c>
      <c r="AT78" s="33">
        <v>6.6130125848046643E-5</v>
      </c>
    </row>
    <row r="79" spans="3:46" x14ac:dyDescent="0.35">
      <c r="C79" s="7">
        <v>66</v>
      </c>
      <c r="D79" s="8" t="s">
        <v>65</v>
      </c>
      <c r="E79" s="5">
        <f t="shared" ref="E79:E109" si="16">ROUND(AI79,6)</f>
        <v>0</v>
      </c>
      <c r="F79" s="4">
        <f t="shared" ref="F79:F109" si="17">ROUND(AJ79,6)</f>
        <v>0</v>
      </c>
      <c r="G79" s="4">
        <f t="shared" ref="G79:G109" si="18">ROUND(AK79,6)</f>
        <v>0</v>
      </c>
      <c r="H79" s="4">
        <f t="shared" ref="H79:H109" si="19">ROUND(AL79,6)</f>
        <v>0</v>
      </c>
      <c r="I79" s="4">
        <f t="shared" ref="I79:I109" si="20">ROUND(AM79,6)</f>
        <v>0</v>
      </c>
      <c r="J79" s="4">
        <f t="shared" ref="J79:J109" si="21">ROUND(AN79,6)</f>
        <v>0</v>
      </c>
      <c r="K79" s="4">
        <f t="shared" ref="K79:K109" si="22">ROUND(AO79,6)</f>
        <v>0</v>
      </c>
      <c r="L79" s="4">
        <f t="shared" ref="L79:L109" si="23">ROUND(AP79,6)</f>
        <v>0</v>
      </c>
      <c r="M79" s="4">
        <f t="shared" ref="M79:M109" si="24">ROUND(AQ79,6)</f>
        <v>0</v>
      </c>
      <c r="N79" s="4">
        <f t="shared" ref="N79:N109" si="25">ROUND(AR79,6)</f>
        <v>0</v>
      </c>
      <c r="O79" s="4">
        <f t="shared" ref="O79:O109" si="26">ROUND(AS79,6)</f>
        <v>1.37E-4</v>
      </c>
      <c r="P79" s="6">
        <f t="shared" ref="P79:P109" si="27">ROUND(AT79,6)</f>
        <v>1.66E-4</v>
      </c>
      <c r="AI79" s="33">
        <v>0</v>
      </c>
      <c r="AJ79" s="33">
        <v>0</v>
      </c>
      <c r="AK79" s="33">
        <v>0</v>
      </c>
      <c r="AL79" s="33"/>
      <c r="AM79" s="33">
        <v>0</v>
      </c>
      <c r="AN79" s="33">
        <v>0</v>
      </c>
      <c r="AO79" s="33">
        <v>0</v>
      </c>
      <c r="AP79" s="33">
        <v>0</v>
      </c>
      <c r="AQ79" s="33">
        <v>0</v>
      </c>
      <c r="AR79" s="33">
        <v>0</v>
      </c>
      <c r="AS79" s="33">
        <v>1.368254427656282E-4</v>
      </c>
      <c r="AT79" s="33">
        <v>1.664204528671095E-4</v>
      </c>
    </row>
    <row r="80" spans="3:46" x14ac:dyDescent="0.35">
      <c r="C80" s="7">
        <v>67</v>
      </c>
      <c r="D80" s="8" t="s">
        <v>66</v>
      </c>
      <c r="E80" s="5">
        <f t="shared" si="16"/>
        <v>0</v>
      </c>
      <c r="F80" s="4">
        <f t="shared" si="17"/>
        <v>0</v>
      </c>
      <c r="G80" s="4">
        <f t="shared" si="18"/>
        <v>0</v>
      </c>
      <c r="H80" s="4">
        <f t="shared" si="19"/>
        <v>0</v>
      </c>
      <c r="I80" s="4">
        <f t="shared" si="20"/>
        <v>0</v>
      </c>
      <c r="J80" s="4">
        <f t="shared" si="21"/>
        <v>0</v>
      </c>
      <c r="K80" s="4">
        <f t="shared" si="22"/>
        <v>0</v>
      </c>
      <c r="L80" s="4">
        <f t="shared" si="23"/>
        <v>0</v>
      </c>
      <c r="M80" s="4">
        <f t="shared" si="24"/>
        <v>0</v>
      </c>
      <c r="N80" s="4">
        <f t="shared" si="25"/>
        <v>4.1E-5</v>
      </c>
      <c r="O80" s="4">
        <f t="shared" si="26"/>
        <v>4.4799999999999999E-4</v>
      </c>
      <c r="P80" s="6">
        <f t="shared" si="27"/>
        <v>8.8699999999999998E-4</v>
      </c>
      <c r="AI80" s="33">
        <v>0</v>
      </c>
      <c r="AJ80" s="33">
        <v>0</v>
      </c>
      <c r="AK80" s="33">
        <v>0</v>
      </c>
      <c r="AL80" s="33"/>
      <c r="AM80" s="33">
        <v>0</v>
      </c>
      <c r="AN80" s="33">
        <v>0</v>
      </c>
      <c r="AO80" s="33">
        <v>0</v>
      </c>
      <c r="AP80" s="33">
        <v>0</v>
      </c>
      <c r="AQ80" s="33">
        <v>0</v>
      </c>
      <c r="AR80" s="33">
        <v>4.0671198085570208E-5</v>
      </c>
      <c r="AS80" s="33">
        <v>4.4836968199175208E-4</v>
      </c>
      <c r="AT80" s="33">
        <v>8.8667993037984741E-4</v>
      </c>
    </row>
    <row r="81" spans="3:46" x14ac:dyDescent="0.35">
      <c r="C81" s="7">
        <v>68</v>
      </c>
      <c r="D81" s="8" t="s">
        <v>67</v>
      </c>
      <c r="E81" s="5">
        <f t="shared" si="16"/>
        <v>2.9999999999999997E-4</v>
      </c>
      <c r="F81" s="4">
        <f t="shared" si="17"/>
        <v>0</v>
      </c>
      <c r="G81" s="4">
        <f t="shared" si="18"/>
        <v>0</v>
      </c>
      <c r="H81" s="4">
        <f t="shared" si="19"/>
        <v>0</v>
      </c>
      <c r="I81" s="4">
        <f t="shared" si="20"/>
        <v>0</v>
      </c>
      <c r="J81" s="4">
        <f t="shared" si="21"/>
        <v>0</v>
      </c>
      <c r="K81" s="4">
        <f t="shared" si="22"/>
        <v>0</v>
      </c>
      <c r="L81" s="4">
        <f t="shared" si="23"/>
        <v>0</v>
      </c>
      <c r="M81" s="4">
        <f t="shared" si="24"/>
        <v>0</v>
      </c>
      <c r="N81" s="4">
        <f t="shared" si="25"/>
        <v>1.63E-4</v>
      </c>
      <c r="O81" s="4">
        <f t="shared" si="26"/>
        <v>2.5829999999999998E-3</v>
      </c>
      <c r="P81" s="6">
        <f t="shared" si="27"/>
        <v>4.803E-3</v>
      </c>
      <c r="AI81" s="33">
        <v>2.9999999999999997E-4</v>
      </c>
      <c r="AJ81" s="33">
        <v>0</v>
      </c>
      <c r="AK81" s="33">
        <v>0</v>
      </c>
      <c r="AL81" s="33"/>
      <c r="AM81" s="33">
        <v>0</v>
      </c>
      <c r="AN81" s="33">
        <v>0</v>
      </c>
      <c r="AO81" s="33">
        <v>0</v>
      </c>
      <c r="AP81" s="33">
        <v>0</v>
      </c>
      <c r="AQ81" s="33">
        <v>0</v>
      </c>
      <c r="AR81" s="33">
        <v>1.6339653830877831E-4</v>
      </c>
      <c r="AS81" s="33">
        <v>2.5831406176746621E-3</v>
      </c>
      <c r="AT81" s="33">
        <v>4.8025937983837974E-3</v>
      </c>
    </row>
    <row r="82" spans="3:46" x14ac:dyDescent="0.35">
      <c r="C82" s="7">
        <v>69</v>
      </c>
      <c r="D82" s="8" t="s">
        <v>68</v>
      </c>
      <c r="E82" s="5">
        <f t="shared" si="16"/>
        <v>2.9789999999999999E-3</v>
      </c>
      <c r="F82" s="4">
        <f t="shared" si="17"/>
        <v>1.5200000000000001E-4</v>
      </c>
      <c r="G82" s="4">
        <f t="shared" si="18"/>
        <v>0</v>
      </c>
      <c r="H82" s="4">
        <f t="shared" si="19"/>
        <v>0</v>
      </c>
      <c r="I82" s="4">
        <f t="shared" si="20"/>
        <v>0</v>
      </c>
      <c r="J82" s="4">
        <f t="shared" si="21"/>
        <v>0</v>
      </c>
      <c r="K82" s="4">
        <f t="shared" si="22"/>
        <v>0</v>
      </c>
      <c r="L82" s="4">
        <f t="shared" si="23"/>
        <v>0</v>
      </c>
      <c r="M82" s="4">
        <f t="shared" si="24"/>
        <v>0</v>
      </c>
      <c r="N82" s="4">
        <f t="shared" si="25"/>
        <v>4.5399999999999998E-4</v>
      </c>
      <c r="O82" s="4">
        <f t="shared" si="26"/>
        <v>8.0759999999999998E-3</v>
      </c>
      <c r="P82" s="6">
        <f t="shared" si="27"/>
        <v>1.1646E-2</v>
      </c>
      <c r="AI82" s="33">
        <v>2.97900758006774E-3</v>
      </c>
      <c r="AJ82" s="33">
        <v>1.5205686429320197E-4</v>
      </c>
      <c r="AK82" s="33">
        <v>0</v>
      </c>
      <c r="AL82" s="33"/>
      <c r="AM82" s="33">
        <v>0</v>
      </c>
      <c r="AN82" s="33">
        <v>0</v>
      </c>
      <c r="AO82" s="33">
        <v>0</v>
      </c>
      <c r="AP82" s="33">
        <v>0</v>
      </c>
      <c r="AQ82" s="33">
        <v>0</v>
      </c>
      <c r="AR82" s="33">
        <v>4.5389839201921076E-4</v>
      </c>
      <c r="AS82" s="33">
        <v>8.0758048838899307E-3</v>
      </c>
      <c r="AT82" s="33">
        <v>1.1645599655573729E-2</v>
      </c>
    </row>
    <row r="83" spans="3:46" x14ac:dyDescent="0.35">
      <c r="C83" s="7">
        <v>70</v>
      </c>
      <c r="D83" s="8" t="s">
        <v>69</v>
      </c>
      <c r="E83" s="5">
        <f t="shared" si="16"/>
        <v>8.1399999999999997E-3</v>
      </c>
      <c r="F83" s="4">
        <f t="shared" si="17"/>
        <v>3.6000000000000002E-4</v>
      </c>
      <c r="G83" s="4">
        <f t="shared" si="18"/>
        <v>0</v>
      </c>
      <c r="H83" s="4">
        <f t="shared" si="19"/>
        <v>0</v>
      </c>
      <c r="I83" s="4">
        <f t="shared" si="20"/>
        <v>0</v>
      </c>
      <c r="J83" s="4">
        <f t="shared" si="21"/>
        <v>0</v>
      </c>
      <c r="K83" s="4">
        <f t="shared" si="22"/>
        <v>0</v>
      </c>
      <c r="L83" s="4">
        <f t="shared" si="23"/>
        <v>0</v>
      </c>
      <c r="M83" s="4">
        <f t="shared" si="24"/>
        <v>0</v>
      </c>
      <c r="N83" s="4">
        <f t="shared" si="25"/>
        <v>1.0839999999999999E-3</v>
      </c>
      <c r="O83" s="4">
        <f t="shared" si="26"/>
        <v>1.272E-2</v>
      </c>
      <c r="P83" s="6">
        <f t="shared" si="27"/>
        <v>1.4173E-2</v>
      </c>
      <c r="AI83" s="33">
        <v>8.140223959616914E-3</v>
      </c>
      <c r="AJ83" s="33">
        <v>3.600820049119238E-4</v>
      </c>
      <c r="AK83" s="33">
        <v>0</v>
      </c>
      <c r="AL83" s="33"/>
      <c r="AM83" s="33">
        <v>0</v>
      </c>
      <c r="AN83" s="33">
        <v>0</v>
      </c>
      <c r="AO83" s="33">
        <v>0</v>
      </c>
      <c r="AP83" s="33">
        <v>0</v>
      </c>
      <c r="AQ83" s="33">
        <v>0</v>
      </c>
      <c r="AR83" s="33">
        <v>1.083785750985232E-3</v>
      </c>
      <c r="AS83" s="33">
        <v>1.2719628056863596E-2</v>
      </c>
      <c r="AT83" s="33">
        <v>1.4173365804680531E-2</v>
      </c>
    </row>
    <row r="84" spans="3:46" x14ac:dyDescent="0.35">
      <c r="C84" s="7">
        <v>71</v>
      </c>
      <c r="D84" s="8" t="s">
        <v>70</v>
      </c>
      <c r="E84" s="5">
        <f t="shared" si="16"/>
        <v>1.2645999999999999E-2</v>
      </c>
      <c r="F84" s="4">
        <f t="shared" si="17"/>
        <v>1.2539999999999999E-3</v>
      </c>
      <c r="G84" s="4">
        <f t="shared" si="18"/>
        <v>0</v>
      </c>
      <c r="H84" s="4">
        <f t="shared" si="19"/>
        <v>0</v>
      </c>
      <c r="I84" s="4">
        <f t="shared" si="20"/>
        <v>0</v>
      </c>
      <c r="J84" s="4">
        <f t="shared" si="21"/>
        <v>0</v>
      </c>
      <c r="K84" s="4">
        <f t="shared" si="22"/>
        <v>0</v>
      </c>
      <c r="L84" s="4">
        <f t="shared" si="23"/>
        <v>0</v>
      </c>
      <c r="M84" s="4">
        <f t="shared" si="24"/>
        <v>2.4800000000000001E-4</v>
      </c>
      <c r="N84" s="4">
        <f t="shared" si="25"/>
        <v>3.3509999999999998E-3</v>
      </c>
      <c r="O84" s="4">
        <f t="shared" si="26"/>
        <v>1.4928E-2</v>
      </c>
      <c r="P84" s="6">
        <f t="shared" si="27"/>
        <v>1.5302E-2</v>
      </c>
      <c r="AI84" s="33">
        <v>1.2646204130840707E-2</v>
      </c>
      <c r="AJ84" s="33">
        <v>1.2540169572026548E-3</v>
      </c>
      <c r="AK84" s="33">
        <v>0</v>
      </c>
      <c r="AL84" s="33"/>
      <c r="AM84" s="33">
        <v>0</v>
      </c>
      <c r="AN84" s="33">
        <v>0</v>
      </c>
      <c r="AO84" s="33">
        <v>0</v>
      </c>
      <c r="AP84" s="33">
        <v>0</v>
      </c>
      <c r="AQ84" s="33">
        <v>2.4768211602717977E-4</v>
      </c>
      <c r="AR84" s="33">
        <v>3.3508726354252627E-3</v>
      </c>
      <c r="AS84" s="33">
        <v>1.4928040086272463E-2</v>
      </c>
      <c r="AT84" s="33">
        <v>1.5302340298800518E-2</v>
      </c>
    </row>
    <row r="85" spans="3:46" x14ac:dyDescent="0.35">
      <c r="C85" s="7">
        <v>72</v>
      </c>
      <c r="D85" s="8" t="s">
        <v>71</v>
      </c>
      <c r="E85" s="5">
        <f t="shared" si="16"/>
        <v>1.504E-2</v>
      </c>
      <c r="F85" s="4">
        <f t="shared" si="17"/>
        <v>4.934E-3</v>
      </c>
      <c r="G85" s="4">
        <f t="shared" si="18"/>
        <v>1.34E-4</v>
      </c>
      <c r="H85" s="4">
        <f t="shared" si="19"/>
        <v>0</v>
      </c>
      <c r="I85" s="4">
        <f t="shared" si="20"/>
        <v>0</v>
      </c>
      <c r="J85" s="4">
        <f t="shared" si="21"/>
        <v>0</v>
      </c>
      <c r="K85" s="4">
        <f t="shared" si="22"/>
        <v>0</v>
      </c>
      <c r="L85" s="4">
        <f t="shared" si="23"/>
        <v>0</v>
      </c>
      <c r="M85" s="4">
        <f t="shared" si="24"/>
        <v>4.4200000000000001E-4</v>
      </c>
      <c r="N85" s="4">
        <f t="shared" si="25"/>
        <v>7.5490000000000002E-3</v>
      </c>
      <c r="O85" s="4">
        <f t="shared" si="26"/>
        <v>1.6480999999999999E-2</v>
      </c>
      <c r="P85" s="6">
        <f t="shared" si="27"/>
        <v>1.6611000000000001E-2</v>
      </c>
      <c r="AI85" s="33">
        <v>1.504E-2</v>
      </c>
      <c r="AJ85" s="33">
        <v>4.9338041962946888E-3</v>
      </c>
      <c r="AK85" s="33">
        <v>1.3382286288963037E-4</v>
      </c>
      <c r="AL85" s="33"/>
      <c r="AM85" s="33">
        <v>0</v>
      </c>
      <c r="AN85" s="33">
        <v>0</v>
      </c>
      <c r="AO85" s="33">
        <v>0</v>
      </c>
      <c r="AP85" s="33">
        <v>0</v>
      </c>
      <c r="AQ85" s="33">
        <v>4.4214829584621104E-4</v>
      </c>
      <c r="AR85" s="33">
        <v>7.5493486817223027E-3</v>
      </c>
      <c r="AS85" s="33">
        <v>1.6481498436208643E-2</v>
      </c>
      <c r="AT85" s="33">
        <v>1.6611419886444878E-2</v>
      </c>
    </row>
    <row r="86" spans="3:46" x14ac:dyDescent="0.35">
      <c r="C86" s="7">
        <v>73</v>
      </c>
      <c r="D86" s="8" t="s">
        <v>72</v>
      </c>
      <c r="E86" s="5">
        <f t="shared" si="16"/>
        <v>1.635E-2</v>
      </c>
      <c r="F86" s="4">
        <f t="shared" si="17"/>
        <v>1.0214000000000001E-2</v>
      </c>
      <c r="G86" s="4">
        <f t="shared" si="18"/>
        <v>7.8399999999999997E-4</v>
      </c>
      <c r="H86" s="4">
        <f t="shared" si="19"/>
        <v>0</v>
      </c>
      <c r="I86" s="4">
        <f t="shared" si="20"/>
        <v>0</v>
      </c>
      <c r="J86" s="4">
        <f t="shared" si="21"/>
        <v>0</v>
      </c>
      <c r="K86" s="4">
        <f t="shared" si="22"/>
        <v>0</v>
      </c>
      <c r="L86" s="4">
        <f t="shared" si="23"/>
        <v>0</v>
      </c>
      <c r="M86" s="4">
        <f t="shared" si="24"/>
        <v>1.098E-3</v>
      </c>
      <c r="N86" s="4">
        <f t="shared" si="25"/>
        <v>1.2644000000000001E-2</v>
      </c>
      <c r="O86" s="4">
        <f t="shared" si="26"/>
        <v>1.7354000000000001E-2</v>
      </c>
      <c r="P86" s="6">
        <f t="shared" si="27"/>
        <v>1.6808E-2</v>
      </c>
      <c r="AI86" s="33">
        <v>1.635E-2</v>
      </c>
      <c r="AJ86" s="33">
        <v>1.0213777169389067E-2</v>
      </c>
      <c r="AK86" s="33">
        <v>7.8384715691985217E-4</v>
      </c>
      <c r="AL86" s="33"/>
      <c r="AM86" s="33">
        <v>0</v>
      </c>
      <c r="AN86" s="33">
        <v>0</v>
      </c>
      <c r="AO86" s="33">
        <v>0</v>
      </c>
      <c r="AP86" s="33">
        <v>0</v>
      </c>
      <c r="AQ86" s="33">
        <v>1.097752748271306E-3</v>
      </c>
      <c r="AR86" s="33">
        <v>1.2644130595034556E-2</v>
      </c>
      <c r="AS86" s="33">
        <v>1.7353979878092864E-2</v>
      </c>
      <c r="AT86" s="33">
        <v>1.6808267576765394E-2</v>
      </c>
    </row>
    <row r="87" spans="3:46" x14ac:dyDescent="0.35">
      <c r="C87" s="7">
        <v>74</v>
      </c>
      <c r="D87" s="8" t="s">
        <v>73</v>
      </c>
      <c r="E87" s="5">
        <f t="shared" si="16"/>
        <v>1.7069999999999998E-2</v>
      </c>
      <c r="F87" s="4">
        <f t="shared" si="17"/>
        <v>1.4642000000000001E-2</v>
      </c>
      <c r="G87" s="4">
        <f t="shared" si="18"/>
        <v>2.931E-3</v>
      </c>
      <c r="H87" s="4">
        <f t="shared" si="19"/>
        <v>0</v>
      </c>
      <c r="I87" s="4">
        <f t="shared" si="20"/>
        <v>1.0399999999999999E-4</v>
      </c>
      <c r="J87" s="4">
        <f t="shared" si="21"/>
        <v>0</v>
      </c>
      <c r="K87" s="4">
        <f t="shared" si="22"/>
        <v>0</v>
      </c>
      <c r="L87" s="4">
        <f t="shared" si="23"/>
        <v>0</v>
      </c>
      <c r="M87" s="4">
        <f t="shared" si="24"/>
        <v>2.8110000000000001E-3</v>
      </c>
      <c r="N87" s="4">
        <f t="shared" si="25"/>
        <v>1.6254999999999999E-2</v>
      </c>
      <c r="O87" s="4">
        <f t="shared" si="26"/>
        <v>1.7607999999999999E-2</v>
      </c>
      <c r="P87" s="6">
        <f t="shared" si="27"/>
        <v>1.6847000000000001E-2</v>
      </c>
      <c r="AI87" s="33">
        <v>1.7069999999999998E-2</v>
      </c>
      <c r="AJ87" s="33">
        <v>1.4642363210329331E-2</v>
      </c>
      <c r="AK87" s="33">
        <v>2.9305522545589723E-3</v>
      </c>
      <c r="AL87" s="33"/>
      <c r="AM87" s="33">
        <v>1.0437019182991365E-4</v>
      </c>
      <c r="AN87" s="33">
        <v>0</v>
      </c>
      <c r="AO87" s="33">
        <v>0</v>
      </c>
      <c r="AP87" s="33">
        <v>0</v>
      </c>
      <c r="AQ87" s="33">
        <v>2.8114954900651189E-3</v>
      </c>
      <c r="AR87" s="33">
        <v>1.6254649723314949E-2</v>
      </c>
      <c r="AS87" s="33">
        <v>1.7608239638232048E-2</v>
      </c>
      <c r="AT87" s="33">
        <v>1.6847413411189522E-2</v>
      </c>
    </row>
    <row r="88" spans="3:46" x14ac:dyDescent="0.35">
      <c r="C88" s="7">
        <v>75</v>
      </c>
      <c r="D88" s="8" t="s">
        <v>74</v>
      </c>
      <c r="E88" s="5">
        <f t="shared" si="16"/>
        <v>1.7264999999999999E-2</v>
      </c>
      <c r="F88" s="4">
        <f t="shared" si="17"/>
        <v>1.6747000000000001E-2</v>
      </c>
      <c r="G88" s="4">
        <f t="shared" si="18"/>
        <v>7.5900000000000004E-3</v>
      </c>
      <c r="H88" s="4">
        <f t="shared" si="19"/>
        <v>0</v>
      </c>
      <c r="I88" s="4">
        <f t="shared" si="20"/>
        <v>1.35E-4</v>
      </c>
      <c r="J88" s="4">
        <f t="shared" si="21"/>
        <v>0</v>
      </c>
      <c r="K88" s="4">
        <f t="shared" si="22"/>
        <v>0</v>
      </c>
      <c r="L88" s="4">
        <f t="shared" si="23"/>
        <v>0</v>
      </c>
      <c r="M88" s="4">
        <f t="shared" si="24"/>
        <v>6.6439999999999997E-3</v>
      </c>
      <c r="N88" s="4">
        <f t="shared" si="25"/>
        <v>1.8263000000000001E-2</v>
      </c>
      <c r="O88" s="4">
        <f t="shared" si="26"/>
        <v>1.7658E-2</v>
      </c>
      <c r="P88" s="6">
        <f t="shared" si="27"/>
        <v>1.6837000000000001E-2</v>
      </c>
      <c r="AI88" s="33">
        <v>1.7264999999999999E-2</v>
      </c>
      <c r="AJ88" s="33">
        <v>1.6747193537724091E-2</v>
      </c>
      <c r="AK88" s="33">
        <v>7.5903979478428524E-3</v>
      </c>
      <c r="AL88" s="33"/>
      <c r="AM88" s="33">
        <v>1.3476746237510581E-4</v>
      </c>
      <c r="AN88" s="33">
        <v>0</v>
      </c>
      <c r="AO88" s="33">
        <v>0</v>
      </c>
      <c r="AP88" s="33">
        <v>0</v>
      </c>
      <c r="AQ88" s="33">
        <v>6.643900785403169E-3</v>
      </c>
      <c r="AR88" s="33">
        <v>1.8263323286482832E-2</v>
      </c>
      <c r="AS88" s="33">
        <v>1.7657682977860932E-2</v>
      </c>
      <c r="AT88" s="33">
        <v>1.6836690408350143E-2</v>
      </c>
    </row>
    <row r="89" spans="3:46" x14ac:dyDescent="0.35">
      <c r="C89" s="7">
        <v>76</v>
      </c>
      <c r="D89" s="8" t="s">
        <v>75</v>
      </c>
      <c r="E89" s="5">
        <f t="shared" si="16"/>
        <v>1.7299999999999999E-2</v>
      </c>
      <c r="F89" s="4">
        <f t="shared" si="17"/>
        <v>1.8081E-2</v>
      </c>
      <c r="G89" s="4">
        <f t="shared" si="18"/>
        <v>1.3502999999999999E-2</v>
      </c>
      <c r="H89" s="4">
        <f t="shared" si="19"/>
        <v>3.4299999999999999E-4</v>
      </c>
      <c r="I89" s="4">
        <f t="shared" si="20"/>
        <v>1.7699999999999999E-4</v>
      </c>
      <c r="J89" s="4">
        <f t="shared" si="21"/>
        <v>0</v>
      </c>
      <c r="K89" s="4">
        <f t="shared" si="22"/>
        <v>0</v>
      </c>
      <c r="L89" s="4">
        <f t="shared" si="23"/>
        <v>1.46E-4</v>
      </c>
      <c r="M89" s="4">
        <f t="shared" si="24"/>
        <v>1.1273E-2</v>
      </c>
      <c r="N89" s="4">
        <f t="shared" si="25"/>
        <v>1.9289000000000001E-2</v>
      </c>
      <c r="O89" s="4">
        <f t="shared" si="26"/>
        <v>1.771E-2</v>
      </c>
      <c r="P89" s="6">
        <f t="shared" si="27"/>
        <v>1.6893999999999999E-2</v>
      </c>
      <c r="AI89" s="33">
        <v>1.7299999999999999E-2</v>
      </c>
      <c r="AJ89" s="33">
        <v>1.80810041650592E-2</v>
      </c>
      <c r="AK89" s="33">
        <v>1.350253745143655E-2</v>
      </c>
      <c r="AL89" s="33">
        <v>3.4280135078243267E-4</v>
      </c>
      <c r="AM89" s="33">
        <v>1.7719691404254493E-4</v>
      </c>
      <c r="AN89" s="33">
        <v>0</v>
      </c>
      <c r="AO89" s="33">
        <v>0</v>
      </c>
      <c r="AP89" s="33">
        <v>1.4579612767006729E-4</v>
      </c>
      <c r="AQ89" s="33">
        <v>1.127251625760369E-2</v>
      </c>
      <c r="AR89" s="33">
        <v>1.9288854064030688E-2</v>
      </c>
      <c r="AS89" s="33">
        <v>1.7709682889961161E-2</v>
      </c>
      <c r="AT89" s="33">
        <v>1.6894426032968101E-2</v>
      </c>
    </row>
    <row r="90" spans="3:46" x14ac:dyDescent="0.35">
      <c r="C90" s="7">
        <v>77</v>
      </c>
      <c r="D90" s="8" t="s">
        <v>76</v>
      </c>
      <c r="E90" s="5">
        <f t="shared" si="16"/>
        <v>1.7335E-2</v>
      </c>
      <c r="F90" s="4">
        <f t="shared" si="17"/>
        <v>1.8859000000000001E-2</v>
      </c>
      <c r="G90" s="4">
        <f t="shared" si="18"/>
        <v>1.8003999999999999E-2</v>
      </c>
      <c r="H90" s="4">
        <f t="shared" si="19"/>
        <v>3.1289999999999998E-3</v>
      </c>
      <c r="I90" s="4">
        <f t="shared" si="20"/>
        <v>6.2600000000000004E-4</v>
      </c>
      <c r="J90" s="4">
        <f t="shared" si="21"/>
        <v>1.1E-4</v>
      </c>
      <c r="K90" s="4">
        <f t="shared" si="22"/>
        <v>0</v>
      </c>
      <c r="L90" s="4">
        <f t="shared" si="23"/>
        <v>8.5300000000000003E-4</v>
      </c>
      <c r="M90" s="4">
        <f t="shared" si="24"/>
        <v>1.6381E-2</v>
      </c>
      <c r="N90" s="4">
        <f t="shared" si="25"/>
        <v>1.9765999999999999E-2</v>
      </c>
      <c r="O90" s="4">
        <f t="shared" si="26"/>
        <v>1.7756000000000001E-2</v>
      </c>
      <c r="P90" s="6">
        <f t="shared" si="27"/>
        <v>1.6923000000000001E-2</v>
      </c>
      <c r="AI90" s="33">
        <v>1.7334604217636516E-2</v>
      </c>
      <c r="AJ90" s="33">
        <v>1.8858995324125782E-2</v>
      </c>
      <c r="AK90" s="33">
        <v>1.8004411659363524E-2</v>
      </c>
      <c r="AL90" s="33">
        <v>3.1291036286602361E-3</v>
      </c>
      <c r="AM90" s="33">
        <v>6.2633280986933344E-4</v>
      </c>
      <c r="AN90" s="33">
        <v>1.1040187871375221E-4</v>
      </c>
      <c r="AO90" s="33">
        <v>0</v>
      </c>
      <c r="AP90" s="33">
        <v>8.5322961307084371E-4</v>
      </c>
      <c r="AQ90" s="33">
        <v>1.6380760862196413E-2</v>
      </c>
      <c r="AR90" s="33">
        <v>1.9766240072944318E-2</v>
      </c>
      <c r="AS90" s="33">
        <v>1.7756048579514638E-2</v>
      </c>
      <c r="AT90" s="33">
        <v>1.692348940441318E-2</v>
      </c>
    </row>
    <row r="91" spans="3:46" x14ac:dyDescent="0.35">
      <c r="C91" s="7">
        <v>78</v>
      </c>
      <c r="D91" s="8" t="s">
        <v>77</v>
      </c>
      <c r="E91" s="5">
        <f t="shared" si="16"/>
        <v>1.7555999999999999E-2</v>
      </c>
      <c r="F91" s="4">
        <f t="shared" si="17"/>
        <v>1.8974000000000001E-2</v>
      </c>
      <c r="G91" s="4">
        <f t="shared" si="18"/>
        <v>1.9872000000000001E-2</v>
      </c>
      <c r="H91" s="4">
        <f t="shared" si="19"/>
        <v>1.0222E-2</v>
      </c>
      <c r="I91" s="4">
        <f t="shared" si="20"/>
        <v>1.3879999999999999E-3</v>
      </c>
      <c r="J91" s="4">
        <f t="shared" si="21"/>
        <v>3.4499999999999998E-4</v>
      </c>
      <c r="K91" s="4">
        <f t="shared" si="22"/>
        <v>1.45E-4</v>
      </c>
      <c r="L91" s="4">
        <f t="shared" si="23"/>
        <v>3.4459999999999998E-3</v>
      </c>
      <c r="M91" s="4">
        <f t="shared" si="24"/>
        <v>2.0154999999999999E-2</v>
      </c>
      <c r="N91" s="4">
        <f t="shared" si="25"/>
        <v>1.9733000000000001E-2</v>
      </c>
      <c r="O91" s="4">
        <f t="shared" si="26"/>
        <v>1.7804E-2</v>
      </c>
      <c r="P91" s="6">
        <f t="shared" si="27"/>
        <v>1.7023E-2</v>
      </c>
      <c r="AI91" s="33">
        <v>1.75563477616873E-2</v>
      </c>
      <c r="AJ91" s="33">
        <v>1.897364167254673E-2</v>
      </c>
      <c r="AK91" s="33">
        <v>1.9872233096741024E-2</v>
      </c>
      <c r="AL91" s="33">
        <v>1.0222413314343558E-2</v>
      </c>
      <c r="AM91" s="33">
        <v>1.3883377674171404E-3</v>
      </c>
      <c r="AN91" s="33">
        <v>3.4526500357754048E-4</v>
      </c>
      <c r="AO91" s="33">
        <v>1.4526966038506066E-4</v>
      </c>
      <c r="AP91" s="33">
        <v>3.4458863613390299E-3</v>
      </c>
      <c r="AQ91" s="33">
        <v>2.0154740000747792E-2</v>
      </c>
      <c r="AR91" s="33">
        <v>1.973266417393502E-2</v>
      </c>
      <c r="AS91" s="33">
        <v>1.7804243149286303E-2</v>
      </c>
      <c r="AT91" s="33">
        <v>1.7022613638570709E-2</v>
      </c>
    </row>
    <row r="92" spans="3:46" x14ac:dyDescent="0.35">
      <c r="C92" s="7">
        <v>79</v>
      </c>
      <c r="D92" s="8" t="s">
        <v>78</v>
      </c>
      <c r="E92" s="5">
        <f t="shared" si="16"/>
        <v>1.7675E-2</v>
      </c>
      <c r="F92" s="4">
        <f t="shared" si="17"/>
        <v>1.8984999999999998E-2</v>
      </c>
      <c r="G92" s="4">
        <f t="shared" si="18"/>
        <v>2.0882999999999999E-2</v>
      </c>
      <c r="H92" s="4">
        <f t="shared" si="19"/>
        <v>1.7985999999999999E-2</v>
      </c>
      <c r="I92" s="4">
        <f t="shared" si="20"/>
        <v>3.3639999999999998E-3</v>
      </c>
      <c r="J92" s="4">
        <f t="shared" si="21"/>
        <v>5.7899999999999998E-4</v>
      </c>
      <c r="K92" s="4">
        <f t="shared" si="22"/>
        <v>2.8600000000000001E-4</v>
      </c>
      <c r="L92" s="4">
        <f t="shared" si="23"/>
        <v>8.9580000000000007E-3</v>
      </c>
      <c r="M92" s="4">
        <f t="shared" si="24"/>
        <v>2.1693E-2</v>
      </c>
      <c r="N92" s="4">
        <f t="shared" si="25"/>
        <v>1.9816E-2</v>
      </c>
      <c r="O92" s="4">
        <f t="shared" si="26"/>
        <v>1.7953E-2</v>
      </c>
      <c r="P92" s="6">
        <f t="shared" si="27"/>
        <v>1.7121999999999998E-2</v>
      </c>
      <c r="AI92" s="33">
        <v>1.7675112159507698E-2</v>
      </c>
      <c r="AJ92" s="33">
        <v>1.8985484312308374E-2</v>
      </c>
      <c r="AK92" s="33">
        <v>2.0882529465684245E-2</v>
      </c>
      <c r="AL92" s="33">
        <v>1.798618762260501E-2</v>
      </c>
      <c r="AM92" s="33">
        <v>3.3643056242944609E-3</v>
      </c>
      <c r="AN92" s="33">
        <v>5.7853695538425559E-4</v>
      </c>
      <c r="AO92" s="33">
        <v>2.8552007370922014E-4</v>
      </c>
      <c r="AP92" s="33">
        <v>8.9583022039272757E-3</v>
      </c>
      <c r="AQ92" s="33">
        <v>2.169330206873744E-2</v>
      </c>
      <c r="AR92" s="33">
        <v>1.981619003987518E-2</v>
      </c>
      <c r="AS92" s="33">
        <v>1.7952827463125706E-2</v>
      </c>
      <c r="AT92" s="33">
        <v>1.7121780948520189E-2</v>
      </c>
    </row>
    <row r="93" spans="3:46" x14ac:dyDescent="0.35">
      <c r="C93" s="7">
        <v>80</v>
      </c>
      <c r="D93" s="8" t="s">
        <v>79</v>
      </c>
      <c r="E93" s="5">
        <f t="shared" si="16"/>
        <v>1.7675E-2</v>
      </c>
      <c r="F93" s="4">
        <f t="shared" si="17"/>
        <v>1.8987E-2</v>
      </c>
      <c r="G93" s="4">
        <f t="shared" si="18"/>
        <v>2.1451000000000001E-2</v>
      </c>
      <c r="H93" s="4">
        <f t="shared" si="19"/>
        <v>2.1911E-2</v>
      </c>
      <c r="I93" s="4">
        <f t="shared" si="20"/>
        <v>8.992E-3</v>
      </c>
      <c r="J93" s="4">
        <f t="shared" si="21"/>
        <v>1.152E-3</v>
      </c>
      <c r="K93" s="4">
        <f t="shared" si="22"/>
        <v>1.16E-3</v>
      </c>
      <c r="L93" s="4">
        <f t="shared" si="23"/>
        <v>1.5025999999999999E-2</v>
      </c>
      <c r="M93" s="4">
        <f t="shared" si="24"/>
        <v>2.2608E-2</v>
      </c>
      <c r="N93" s="4">
        <f t="shared" si="25"/>
        <v>1.9824999999999999E-2</v>
      </c>
      <c r="O93" s="4">
        <f t="shared" si="26"/>
        <v>1.8089000000000001E-2</v>
      </c>
      <c r="P93" s="6">
        <f t="shared" si="27"/>
        <v>1.7138E-2</v>
      </c>
      <c r="AI93" s="33">
        <v>1.7675112159507698E-2</v>
      </c>
      <c r="AJ93" s="33">
        <v>1.8987130540969094E-2</v>
      </c>
      <c r="AK93" s="33">
        <v>2.1450879080243703E-2</v>
      </c>
      <c r="AL93" s="33">
        <v>2.1910622631875955E-2</v>
      </c>
      <c r="AM93" s="33">
        <v>8.9921396217668721E-3</v>
      </c>
      <c r="AN93" s="33">
        <v>1.1518217998043878E-3</v>
      </c>
      <c r="AO93" s="33">
        <v>1.1602046584459178E-3</v>
      </c>
      <c r="AP93" s="33">
        <v>1.5025514743374742E-2</v>
      </c>
      <c r="AQ93" s="33">
        <v>2.2607562692220497E-2</v>
      </c>
      <c r="AR93" s="33">
        <v>1.982527197055025E-2</v>
      </c>
      <c r="AS93" s="33">
        <v>1.8088574248179688E-2</v>
      </c>
      <c r="AT93" s="33">
        <v>1.7137518455312063E-2</v>
      </c>
    </row>
    <row r="94" spans="3:46" x14ac:dyDescent="0.35">
      <c r="C94" s="7">
        <v>81</v>
      </c>
      <c r="D94" s="8" t="s">
        <v>80</v>
      </c>
      <c r="E94" s="5">
        <f t="shared" si="16"/>
        <v>1.7675E-2</v>
      </c>
      <c r="F94" s="4">
        <f t="shared" si="17"/>
        <v>1.9042E-2</v>
      </c>
      <c r="G94" s="4">
        <f t="shared" si="18"/>
        <v>2.1506999999999998E-2</v>
      </c>
      <c r="H94" s="4">
        <f t="shared" si="19"/>
        <v>2.3800000000000002E-2</v>
      </c>
      <c r="I94" s="4">
        <f t="shared" si="20"/>
        <v>1.7565999999999998E-2</v>
      </c>
      <c r="J94" s="4">
        <f t="shared" si="21"/>
        <v>3.5379999999999999E-3</v>
      </c>
      <c r="K94" s="4">
        <f t="shared" si="22"/>
        <v>5.4450000000000002E-3</v>
      </c>
      <c r="L94" s="4">
        <f t="shared" si="23"/>
        <v>2.0627E-2</v>
      </c>
      <c r="M94" s="4">
        <f t="shared" si="24"/>
        <v>2.2860999999999999E-2</v>
      </c>
      <c r="N94" s="4">
        <f t="shared" si="25"/>
        <v>1.9917000000000001E-2</v>
      </c>
      <c r="O94" s="4">
        <f t="shared" si="26"/>
        <v>1.8089000000000001E-2</v>
      </c>
      <c r="P94" s="6">
        <f t="shared" si="27"/>
        <v>1.7173999999999998E-2</v>
      </c>
      <c r="AI94" s="33">
        <v>1.7675112159507698E-2</v>
      </c>
      <c r="AJ94" s="33">
        <v>1.9042042866386884E-2</v>
      </c>
      <c r="AK94" s="33">
        <v>2.1507065291857412E-2</v>
      </c>
      <c r="AL94" s="33">
        <v>2.379956825123837E-2</v>
      </c>
      <c r="AM94" s="33">
        <v>1.7565551068901643E-2</v>
      </c>
      <c r="AN94" s="33">
        <v>3.5384946955916083E-3</v>
      </c>
      <c r="AO94" s="33">
        <v>5.4446596312828334E-3</v>
      </c>
      <c r="AP94" s="33">
        <v>2.0626947590871417E-2</v>
      </c>
      <c r="AQ94" s="33">
        <v>2.2861337713248931E-2</v>
      </c>
      <c r="AR94" s="33">
        <v>1.991721494950446E-2</v>
      </c>
      <c r="AS94" s="33">
        <v>1.8088574248179688E-2</v>
      </c>
      <c r="AT94" s="33">
        <v>1.7174182401466391E-2</v>
      </c>
    </row>
    <row r="95" spans="3:46" x14ac:dyDescent="0.35">
      <c r="C95" s="7">
        <v>82</v>
      </c>
      <c r="D95" s="8" t="s">
        <v>81</v>
      </c>
      <c r="E95" s="5">
        <f t="shared" si="16"/>
        <v>1.7675E-2</v>
      </c>
      <c r="F95" s="4">
        <f t="shared" si="17"/>
        <v>1.9103999999999999E-2</v>
      </c>
      <c r="G95" s="4">
        <f t="shared" si="18"/>
        <v>2.1526E-2</v>
      </c>
      <c r="H95" s="4">
        <f t="shared" si="19"/>
        <v>2.4826999999999998E-2</v>
      </c>
      <c r="I95" s="4">
        <f t="shared" si="20"/>
        <v>2.3036999999999998E-2</v>
      </c>
      <c r="J95" s="4">
        <f t="shared" si="21"/>
        <v>1.2527E-2</v>
      </c>
      <c r="K95" s="4">
        <f t="shared" si="22"/>
        <v>1.4631999999999999E-2</v>
      </c>
      <c r="L95" s="4">
        <f t="shared" si="23"/>
        <v>2.3975E-2</v>
      </c>
      <c r="M95" s="4">
        <f t="shared" si="24"/>
        <v>2.2935000000000001E-2</v>
      </c>
      <c r="N95" s="4">
        <f t="shared" si="25"/>
        <v>2.0122999999999999E-2</v>
      </c>
      <c r="O95" s="4">
        <f t="shared" si="26"/>
        <v>1.8089000000000001E-2</v>
      </c>
      <c r="P95" s="6">
        <f t="shared" si="27"/>
        <v>1.7180000000000001E-2</v>
      </c>
      <c r="AI95" s="33">
        <v>1.7675112159507698E-2</v>
      </c>
      <c r="AJ95" s="33">
        <v>1.9104064539482147E-2</v>
      </c>
      <c r="AK95" s="33">
        <v>2.1526133049529557E-2</v>
      </c>
      <c r="AL95" s="33">
        <v>2.4827434856994412E-2</v>
      </c>
      <c r="AM95" s="33">
        <v>2.3037259107616552E-2</v>
      </c>
      <c r="AN95" s="33">
        <v>1.2526570101139148E-2</v>
      </c>
      <c r="AO95" s="33">
        <v>1.4631779230062579E-2</v>
      </c>
      <c r="AP95" s="33">
        <v>2.3975077206766306E-2</v>
      </c>
      <c r="AQ95" s="33">
        <v>2.2934863058790503E-2</v>
      </c>
      <c r="AR95" s="33">
        <v>2.0122698356447553E-2</v>
      </c>
      <c r="AS95" s="33">
        <v>1.8088574248179688E-2</v>
      </c>
      <c r="AT95" s="33">
        <v>1.7180135575102493E-2</v>
      </c>
    </row>
    <row r="96" spans="3:46" x14ac:dyDescent="0.35">
      <c r="C96" s="7">
        <v>83</v>
      </c>
      <c r="D96" s="8" t="s">
        <v>82</v>
      </c>
      <c r="E96" s="5">
        <f t="shared" si="16"/>
        <v>1.7675E-2</v>
      </c>
      <c r="F96" s="4">
        <f t="shared" si="17"/>
        <v>1.9214999999999999E-2</v>
      </c>
      <c r="G96" s="4">
        <f t="shared" si="18"/>
        <v>2.1552000000000002E-2</v>
      </c>
      <c r="H96" s="4">
        <f t="shared" si="19"/>
        <v>2.5304E-2</v>
      </c>
      <c r="I96" s="4">
        <f t="shared" si="20"/>
        <v>2.5932E-2</v>
      </c>
      <c r="J96" s="4">
        <f t="shared" si="21"/>
        <v>2.1461000000000001E-2</v>
      </c>
      <c r="K96" s="4">
        <f t="shared" si="22"/>
        <v>2.2244E-2</v>
      </c>
      <c r="L96" s="4">
        <f t="shared" si="23"/>
        <v>2.5652000000000001E-2</v>
      </c>
      <c r="M96" s="4">
        <f t="shared" si="24"/>
        <v>2.2987E-2</v>
      </c>
      <c r="N96" s="4">
        <f t="shared" si="25"/>
        <v>2.0251000000000002E-2</v>
      </c>
      <c r="O96" s="4">
        <f t="shared" si="26"/>
        <v>1.8089000000000001E-2</v>
      </c>
      <c r="P96" s="6">
        <f t="shared" si="27"/>
        <v>1.7203E-2</v>
      </c>
      <c r="AI96" s="33">
        <v>1.7675112159507698E-2</v>
      </c>
      <c r="AJ96" s="33">
        <v>1.9214696950474501E-2</v>
      </c>
      <c r="AK96" s="33">
        <v>2.1552238520863267E-2</v>
      </c>
      <c r="AL96" s="33">
        <v>2.5303702111269366E-2</v>
      </c>
      <c r="AM96" s="33">
        <v>2.5932263863168981E-2</v>
      </c>
      <c r="AN96" s="33">
        <v>2.1460863948787198E-2</v>
      </c>
      <c r="AO96" s="33">
        <v>2.2244069217810785E-2</v>
      </c>
      <c r="AP96" s="33">
        <v>2.5651763451441201E-2</v>
      </c>
      <c r="AQ96" s="33">
        <v>2.2987086805403265E-2</v>
      </c>
      <c r="AR96" s="33">
        <v>2.0250830880313681E-2</v>
      </c>
      <c r="AS96" s="33">
        <v>1.8088574248179688E-2</v>
      </c>
      <c r="AT96" s="33">
        <v>1.7202790076375509E-2</v>
      </c>
    </row>
    <row r="97" spans="3:46" x14ac:dyDescent="0.35">
      <c r="C97" s="7">
        <v>84</v>
      </c>
      <c r="D97" s="8" t="s">
        <v>83</v>
      </c>
      <c r="E97" s="5">
        <f t="shared" si="16"/>
        <v>1.7675E-2</v>
      </c>
      <c r="F97" s="4">
        <f t="shared" si="17"/>
        <v>1.9310000000000001E-2</v>
      </c>
      <c r="G97" s="4">
        <f t="shared" si="18"/>
        <v>2.1600000000000001E-2</v>
      </c>
      <c r="H97" s="4">
        <f t="shared" si="19"/>
        <v>2.5304E-2</v>
      </c>
      <c r="I97" s="4">
        <f t="shared" si="20"/>
        <v>2.7972E-2</v>
      </c>
      <c r="J97" s="4">
        <f t="shared" si="21"/>
        <v>2.6689000000000001E-2</v>
      </c>
      <c r="K97" s="4">
        <f t="shared" si="22"/>
        <v>2.6367999999999999E-2</v>
      </c>
      <c r="L97" s="4">
        <f t="shared" si="23"/>
        <v>2.6467000000000001E-2</v>
      </c>
      <c r="M97" s="4">
        <f t="shared" si="24"/>
        <v>2.299E-2</v>
      </c>
      <c r="N97" s="4">
        <f t="shared" si="25"/>
        <v>2.0285000000000001E-2</v>
      </c>
      <c r="O97" s="4">
        <f t="shared" si="26"/>
        <v>1.8089000000000001E-2</v>
      </c>
      <c r="P97" s="6">
        <f t="shared" si="27"/>
        <v>1.7225000000000001E-2</v>
      </c>
      <c r="AI97" s="33">
        <v>1.7675112159507698E-2</v>
      </c>
      <c r="AJ97" s="33">
        <v>1.9309551846646979E-2</v>
      </c>
      <c r="AK97" s="33">
        <v>2.1600055541325443E-2</v>
      </c>
      <c r="AL97" s="33">
        <v>2.5303702111269366E-2</v>
      </c>
      <c r="AM97" s="33">
        <v>2.7972228532849943E-2</v>
      </c>
      <c r="AN97" s="33">
        <v>2.6689037148299614E-2</v>
      </c>
      <c r="AO97" s="33">
        <v>2.6368377055710587E-2</v>
      </c>
      <c r="AP97" s="33">
        <v>2.6466694192044681E-2</v>
      </c>
      <c r="AQ97" s="33">
        <v>2.2990260954957337E-2</v>
      </c>
      <c r="AR97" s="33">
        <v>2.0284882580198015E-2</v>
      </c>
      <c r="AS97" s="33">
        <v>1.8088574248179688E-2</v>
      </c>
      <c r="AT97" s="33">
        <v>1.7225051298501885E-2</v>
      </c>
    </row>
    <row r="98" spans="3:46" x14ac:dyDescent="0.35">
      <c r="C98" s="7">
        <v>85</v>
      </c>
      <c r="D98" s="8" t="s">
        <v>84</v>
      </c>
      <c r="E98" s="5">
        <f t="shared" si="16"/>
        <v>1.7675E-2</v>
      </c>
      <c r="F98" s="4">
        <f t="shared" si="17"/>
        <v>1.9297000000000002E-2</v>
      </c>
      <c r="G98" s="4">
        <f t="shared" si="18"/>
        <v>2.1676000000000001E-2</v>
      </c>
      <c r="H98" s="4">
        <f t="shared" si="19"/>
        <v>2.5304E-2</v>
      </c>
      <c r="I98" s="4">
        <f t="shared" si="20"/>
        <v>2.8981E-2</v>
      </c>
      <c r="J98" s="4">
        <f t="shared" si="21"/>
        <v>2.9732000000000001E-2</v>
      </c>
      <c r="K98" s="4">
        <f t="shared" si="22"/>
        <v>2.8746000000000001E-2</v>
      </c>
      <c r="L98" s="4">
        <f t="shared" si="23"/>
        <v>2.6757E-2</v>
      </c>
      <c r="M98" s="4">
        <f t="shared" si="24"/>
        <v>2.299E-2</v>
      </c>
      <c r="N98" s="4">
        <f t="shared" si="25"/>
        <v>2.0285000000000001E-2</v>
      </c>
      <c r="O98" s="4">
        <f t="shared" si="26"/>
        <v>1.8089000000000001E-2</v>
      </c>
      <c r="P98" s="6">
        <f t="shared" si="27"/>
        <v>1.7226999999999999E-2</v>
      </c>
      <c r="AI98" s="33">
        <v>1.7675112159507698E-2</v>
      </c>
      <c r="AJ98" s="33">
        <v>1.9297221570731039E-2</v>
      </c>
      <c r="AK98" s="33">
        <v>2.1676029614878193E-2</v>
      </c>
      <c r="AL98" s="33">
        <v>2.5303702111269366E-2</v>
      </c>
      <c r="AM98" s="33">
        <v>2.8980662325579793E-2</v>
      </c>
      <c r="AN98" s="33">
        <v>2.9731805322879921E-2</v>
      </c>
      <c r="AO98" s="33">
        <v>2.8745602428307367E-2</v>
      </c>
      <c r="AP98" s="33">
        <v>2.6756927341275501E-2</v>
      </c>
      <c r="AQ98" s="33">
        <v>2.2990260954957337E-2</v>
      </c>
      <c r="AR98" s="33">
        <v>2.0284882580198015E-2</v>
      </c>
      <c r="AS98" s="33">
        <v>1.8088574248179688E-2</v>
      </c>
      <c r="AT98" s="33">
        <v>1.7227056519126475E-2</v>
      </c>
    </row>
    <row r="99" spans="3:46" x14ac:dyDescent="0.35">
      <c r="C99" s="7">
        <v>86</v>
      </c>
      <c r="D99" s="8" t="s">
        <v>85</v>
      </c>
      <c r="E99" s="5">
        <f t="shared" si="16"/>
        <v>1.7675E-2</v>
      </c>
      <c r="F99" s="4">
        <f t="shared" si="17"/>
        <v>1.9286000000000001E-2</v>
      </c>
      <c r="G99" s="4">
        <f t="shared" si="18"/>
        <v>2.1756999999999999E-2</v>
      </c>
      <c r="H99" s="4">
        <f t="shared" si="19"/>
        <v>2.5499999999999998E-2</v>
      </c>
      <c r="I99" s="4">
        <f t="shared" si="20"/>
        <v>2.9201000000000001E-2</v>
      </c>
      <c r="J99" s="4">
        <f t="shared" si="21"/>
        <v>3.1557000000000002E-2</v>
      </c>
      <c r="K99" s="4">
        <f t="shared" si="22"/>
        <v>2.9590000000000002E-2</v>
      </c>
      <c r="L99" s="4">
        <f t="shared" si="23"/>
        <v>2.6782E-2</v>
      </c>
      <c r="M99" s="4">
        <f t="shared" si="24"/>
        <v>2.299E-2</v>
      </c>
      <c r="N99" s="4">
        <f t="shared" si="25"/>
        <v>2.0285000000000001E-2</v>
      </c>
      <c r="O99" s="4">
        <f t="shared" si="26"/>
        <v>1.8089000000000001E-2</v>
      </c>
      <c r="P99" s="6">
        <f t="shared" si="27"/>
        <v>1.7214E-2</v>
      </c>
      <c r="AI99" s="33">
        <v>1.7675112159507698E-2</v>
      </c>
      <c r="AJ99" s="33">
        <v>1.9285725246734449E-2</v>
      </c>
      <c r="AK99" s="33">
        <v>2.1756819363117311E-2</v>
      </c>
      <c r="AL99" s="33">
        <v>2.5499999999999998E-2</v>
      </c>
      <c r="AM99" s="33">
        <v>2.9201341798051447E-2</v>
      </c>
      <c r="AN99" s="33">
        <v>3.15573274157269E-2</v>
      </c>
      <c r="AO99" s="33">
        <v>2.9589929836737947E-2</v>
      </c>
      <c r="AP99" s="33">
        <v>2.6781589539484701E-2</v>
      </c>
      <c r="AQ99" s="33">
        <v>2.2990260954957337E-2</v>
      </c>
      <c r="AR99" s="33">
        <v>2.0284882580198015E-2</v>
      </c>
      <c r="AS99" s="33">
        <v>1.8088574248179688E-2</v>
      </c>
      <c r="AT99" s="33">
        <v>1.7213680387574603E-2</v>
      </c>
    </row>
    <row r="100" spans="3:46" x14ac:dyDescent="0.35">
      <c r="C100" s="7">
        <v>87</v>
      </c>
      <c r="D100" s="8" t="s">
        <v>86</v>
      </c>
      <c r="E100" s="5">
        <f t="shared" si="16"/>
        <v>1.7675E-2</v>
      </c>
      <c r="F100" s="4">
        <f t="shared" si="17"/>
        <v>1.9286000000000001E-2</v>
      </c>
      <c r="G100" s="4">
        <f t="shared" si="18"/>
        <v>2.1822000000000001E-2</v>
      </c>
      <c r="H100" s="4">
        <f t="shared" si="19"/>
        <v>2.5579999999999999E-2</v>
      </c>
      <c r="I100" s="4">
        <f t="shared" si="20"/>
        <v>2.9246000000000001E-2</v>
      </c>
      <c r="J100" s="4">
        <f t="shared" si="21"/>
        <v>3.202E-2</v>
      </c>
      <c r="K100" s="4">
        <f t="shared" si="22"/>
        <v>3.0752999999999999E-2</v>
      </c>
      <c r="L100" s="4">
        <f t="shared" si="23"/>
        <v>2.6907E-2</v>
      </c>
      <c r="M100" s="4">
        <f t="shared" si="24"/>
        <v>2.299E-2</v>
      </c>
      <c r="N100" s="4">
        <f t="shared" si="25"/>
        <v>2.0285000000000001E-2</v>
      </c>
      <c r="O100" s="4">
        <f t="shared" si="26"/>
        <v>1.8089000000000001E-2</v>
      </c>
      <c r="P100" s="6">
        <f t="shared" si="27"/>
        <v>1.7187999999999998E-2</v>
      </c>
      <c r="AI100" s="33">
        <v>1.7675112159507698E-2</v>
      </c>
      <c r="AJ100" s="33">
        <v>1.9285725246734449E-2</v>
      </c>
      <c r="AK100" s="33">
        <v>2.1822060468783589E-2</v>
      </c>
      <c r="AL100" s="33">
        <v>2.5579999999999999E-2</v>
      </c>
      <c r="AM100" s="33">
        <v>2.9246484230916799E-2</v>
      </c>
      <c r="AN100" s="33">
        <v>3.2019822432765202E-2</v>
      </c>
      <c r="AO100" s="33">
        <v>3.0752990930783992E-2</v>
      </c>
      <c r="AP100" s="33">
        <v>2.6907425656876767E-2</v>
      </c>
      <c r="AQ100" s="33">
        <v>2.2990260954957337E-2</v>
      </c>
      <c r="AR100" s="33">
        <v>2.0284882580198015E-2</v>
      </c>
      <c r="AS100" s="33">
        <v>1.8088574248179688E-2</v>
      </c>
      <c r="AT100" s="33">
        <v>1.7188205520077722E-2</v>
      </c>
    </row>
    <row r="101" spans="3:46" x14ac:dyDescent="0.35">
      <c r="C101" s="7">
        <v>88</v>
      </c>
      <c r="D101" s="8" t="s">
        <v>87</v>
      </c>
      <c r="E101" s="5">
        <f t="shared" si="16"/>
        <v>1.7675E-2</v>
      </c>
      <c r="F101" s="4">
        <f t="shared" si="17"/>
        <v>1.9286000000000001E-2</v>
      </c>
      <c r="G101" s="4">
        <f t="shared" si="18"/>
        <v>2.1838E-2</v>
      </c>
      <c r="H101" s="4">
        <f t="shared" si="19"/>
        <v>2.5651E-2</v>
      </c>
      <c r="I101" s="4">
        <f t="shared" si="20"/>
        <v>2.9281999999999999E-2</v>
      </c>
      <c r="J101" s="4">
        <f t="shared" si="21"/>
        <v>3.2072000000000003E-2</v>
      </c>
      <c r="K101" s="4">
        <f t="shared" si="22"/>
        <v>3.099E-2</v>
      </c>
      <c r="L101" s="4">
        <f t="shared" si="23"/>
        <v>2.6907E-2</v>
      </c>
      <c r="M101" s="4">
        <f t="shared" si="24"/>
        <v>2.299E-2</v>
      </c>
      <c r="N101" s="4">
        <f t="shared" si="25"/>
        <v>2.0302000000000001E-2</v>
      </c>
      <c r="O101" s="4">
        <f t="shared" si="26"/>
        <v>1.8089000000000001E-2</v>
      </c>
      <c r="P101" s="6">
        <f t="shared" si="27"/>
        <v>1.7191000000000001E-2</v>
      </c>
      <c r="AI101" s="33">
        <v>1.7675112159507698E-2</v>
      </c>
      <c r="AJ101" s="33">
        <v>1.9285725246734449E-2</v>
      </c>
      <c r="AK101" s="33">
        <v>2.1838035822592999E-2</v>
      </c>
      <c r="AL101" s="33">
        <v>2.5651250906941123E-2</v>
      </c>
      <c r="AM101" s="33">
        <v>2.9282059316520816E-2</v>
      </c>
      <c r="AN101" s="33">
        <v>3.2071511370255754E-2</v>
      </c>
      <c r="AO101" s="33">
        <v>3.098981486044974E-2</v>
      </c>
      <c r="AP101" s="33">
        <v>2.6907425656876767E-2</v>
      </c>
      <c r="AQ101" s="33">
        <v>2.2990260954957337E-2</v>
      </c>
      <c r="AR101" s="33">
        <v>2.0302122214642934E-2</v>
      </c>
      <c r="AS101" s="33">
        <v>1.8088574248179688E-2</v>
      </c>
      <c r="AT101" s="33">
        <v>1.7190783266154301E-2</v>
      </c>
    </row>
    <row r="102" spans="3:46" x14ac:dyDescent="0.35">
      <c r="C102" s="7">
        <v>89</v>
      </c>
      <c r="D102" s="8" t="s">
        <v>88</v>
      </c>
      <c r="E102" s="5">
        <f t="shared" si="16"/>
        <v>1.7675E-2</v>
      </c>
      <c r="F102" s="4">
        <f t="shared" si="17"/>
        <v>1.9286000000000001E-2</v>
      </c>
      <c r="G102" s="4">
        <f t="shared" si="18"/>
        <v>2.1808999999999999E-2</v>
      </c>
      <c r="H102" s="4">
        <f t="shared" si="19"/>
        <v>2.5722999999999999E-2</v>
      </c>
      <c r="I102" s="4">
        <f t="shared" si="20"/>
        <v>2.9148E-2</v>
      </c>
      <c r="J102" s="4">
        <f t="shared" si="21"/>
        <v>3.2041E-2</v>
      </c>
      <c r="K102" s="4">
        <f t="shared" si="22"/>
        <v>3.1002999999999999E-2</v>
      </c>
      <c r="L102" s="4">
        <f t="shared" si="23"/>
        <v>2.6907E-2</v>
      </c>
      <c r="M102" s="4">
        <f t="shared" si="24"/>
        <v>2.299E-2</v>
      </c>
      <c r="N102" s="4">
        <f t="shared" si="25"/>
        <v>2.0326E-2</v>
      </c>
      <c r="O102" s="4">
        <f t="shared" si="26"/>
        <v>1.8089000000000001E-2</v>
      </c>
      <c r="P102" s="6">
        <f t="shared" si="27"/>
        <v>1.7158E-2</v>
      </c>
      <c r="AI102" s="33">
        <v>1.7675112159507698E-2</v>
      </c>
      <c r="AJ102" s="33">
        <v>1.9285725246734449E-2</v>
      </c>
      <c r="AK102" s="33">
        <v>2.1808675083272475E-2</v>
      </c>
      <c r="AL102" s="33">
        <v>2.5722641729144846E-2</v>
      </c>
      <c r="AM102" s="33">
        <v>2.9148298192397927E-2</v>
      </c>
      <c r="AN102" s="33">
        <v>3.2041011187995967E-2</v>
      </c>
      <c r="AO102" s="33">
        <v>3.1002932260743757E-2</v>
      </c>
      <c r="AP102" s="33">
        <v>2.6907425656876767E-2</v>
      </c>
      <c r="AQ102" s="33">
        <v>2.2990260954957337E-2</v>
      </c>
      <c r="AR102" s="33">
        <v>2.0326445416087763E-2</v>
      </c>
      <c r="AS102" s="33">
        <v>1.8088574248179688E-2</v>
      </c>
      <c r="AT102" s="33">
        <v>1.715834538817813E-2</v>
      </c>
    </row>
    <row r="103" spans="3:46" x14ac:dyDescent="0.35">
      <c r="C103" s="7">
        <v>90</v>
      </c>
      <c r="D103" s="8" t="s">
        <v>89</v>
      </c>
      <c r="E103" s="5">
        <f t="shared" si="16"/>
        <v>1.7675E-2</v>
      </c>
      <c r="F103" s="4">
        <f t="shared" si="17"/>
        <v>1.9286000000000001E-2</v>
      </c>
      <c r="G103" s="4">
        <f t="shared" si="18"/>
        <v>2.1821E-2</v>
      </c>
      <c r="H103" s="4">
        <f t="shared" si="19"/>
        <v>2.5721000000000001E-2</v>
      </c>
      <c r="I103" s="4">
        <f t="shared" si="20"/>
        <v>2.9160999999999999E-2</v>
      </c>
      <c r="J103" s="4">
        <f t="shared" si="21"/>
        <v>3.2041E-2</v>
      </c>
      <c r="K103" s="4">
        <f t="shared" si="22"/>
        <v>3.1095999999999999E-2</v>
      </c>
      <c r="L103" s="4">
        <f t="shared" si="23"/>
        <v>2.6907E-2</v>
      </c>
      <c r="M103" s="4">
        <f t="shared" si="24"/>
        <v>2.2995999999999999E-2</v>
      </c>
      <c r="N103" s="4">
        <f t="shared" si="25"/>
        <v>2.0303999999999999E-2</v>
      </c>
      <c r="O103" s="4">
        <f t="shared" si="26"/>
        <v>1.8089000000000001E-2</v>
      </c>
      <c r="P103" s="6">
        <f t="shared" si="27"/>
        <v>1.7167999999999999E-2</v>
      </c>
      <c r="AI103" s="33">
        <v>1.7675112159507698E-2</v>
      </c>
      <c r="AJ103" s="33">
        <v>1.9285725246734449E-2</v>
      </c>
      <c r="AK103" s="33">
        <v>2.1820895471176858E-2</v>
      </c>
      <c r="AL103" s="33">
        <v>2.5721387687098592E-2</v>
      </c>
      <c r="AM103" s="33">
        <v>2.9161099325491501E-2</v>
      </c>
      <c r="AN103" s="33">
        <v>3.2041011187995967E-2</v>
      </c>
      <c r="AO103" s="33">
        <v>3.1096323548978601E-2</v>
      </c>
      <c r="AP103" s="33">
        <v>2.6907425656876767E-2</v>
      </c>
      <c r="AQ103" s="33">
        <v>2.2996026095495701E-2</v>
      </c>
      <c r="AR103" s="33">
        <v>2.0304115364061945E-2</v>
      </c>
      <c r="AS103" s="33">
        <v>1.8088574248179688E-2</v>
      </c>
      <c r="AT103" s="33">
        <v>1.7167965176059525E-2</v>
      </c>
    </row>
    <row r="104" spans="3:46" x14ac:dyDescent="0.35">
      <c r="C104" s="7">
        <v>91</v>
      </c>
      <c r="D104" s="8" t="s">
        <v>90</v>
      </c>
      <c r="E104" s="5">
        <f t="shared" si="16"/>
        <v>1.7675E-2</v>
      </c>
      <c r="F104" s="4">
        <f t="shared" si="17"/>
        <v>1.9286000000000001E-2</v>
      </c>
      <c r="G104" s="4">
        <f t="shared" si="18"/>
        <v>2.1762E-2</v>
      </c>
      <c r="H104" s="4">
        <f t="shared" si="19"/>
        <v>2.5642999999999999E-2</v>
      </c>
      <c r="I104" s="4">
        <f t="shared" si="20"/>
        <v>2.9215999999999999E-2</v>
      </c>
      <c r="J104" s="4">
        <f t="shared" si="21"/>
        <v>3.1985E-2</v>
      </c>
      <c r="K104" s="4">
        <f t="shared" si="22"/>
        <v>3.1095999999999999E-2</v>
      </c>
      <c r="L104" s="4">
        <f t="shared" si="23"/>
        <v>2.6907E-2</v>
      </c>
      <c r="M104" s="4">
        <f t="shared" si="24"/>
        <v>2.3002999999999999E-2</v>
      </c>
      <c r="N104" s="4">
        <f t="shared" si="25"/>
        <v>2.0341999999999999E-2</v>
      </c>
      <c r="O104" s="4">
        <f t="shared" si="26"/>
        <v>1.8089000000000001E-2</v>
      </c>
      <c r="P104" s="6">
        <f t="shared" si="27"/>
        <v>1.7191000000000001E-2</v>
      </c>
      <c r="AI104" s="33">
        <v>1.7675112159507698E-2</v>
      </c>
      <c r="AJ104" s="33">
        <v>1.9285725246734449E-2</v>
      </c>
      <c r="AK104" s="33">
        <v>2.176227290937616E-2</v>
      </c>
      <c r="AL104" s="33">
        <v>2.5643368356936206E-2</v>
      </c>
      <c r="AM104" s="33">
        <v>2.9215856235408701E-2</v>
      </c>
      <c r="AN104" s="33">
        <v>3.1985493821305097E-2</v>
      </c>
      <c r="AO104" s="33">
        <v>3.1096323548978601E-2</v>
      </c>
      <c r="AP104" s="33">
        <v>2.6907425656876767E-2</v>
      </c>
      <c r="AQ104" s="33">
        <v>2.3002987917169735E-2</v>
      </c>
      <c r="AR104" s="33">
        <v>2.0341874400079469E-2</v>
      </c>
      <c r="AS104" s="33">
        <v>1.8088574248179688E-2</v>
      </c>
      <c r="AT104" s="33">
        <v>1.7190876985239401E-2</v>
      </c>
    </row>
    <row r="105" spans="3:46" x14ac:dyDescent="0.35">
      <c r="C105" s="7">
        <v>92</v>
      </c>
      <c r="D105" s="8" t="s">
        <v>91</v>
      </c>
      <c r="E105" s="5">
        <f t="shared" si="16"/>
        <v>1.7675E-2</v>
      </c>
      <c r="F105" s="4">
        <f t="shared" si="17"/>
        <v>1.9286000000000001E-2</v>
      </c>
      <c r="G105" s="4">
        <f t="shared" si="18"/>
        <v>2.172E-2</v>
      </c>
      <c r="H105" s="4">
        <f t="shared" si="19"/>
        <v>2.5600999999999999E-2</v>
      </c>
      <c r="I105" s="4">
        <f t="shared" si="20"/>
        <v>2.9219999999999999E-2</v>
      </c>
      <c r="J105" s="4">
        <f t="shared" si="21"/>
        <v>3.1965E-2</v>
      </c>
      <c r="K105" s="4">
        <f t="shared" si="22"/>
        <v>3.1095999999999999E-2</v>
      </c>
      <c r="L105" s="4">
        <f t="shared" si="23"/>
        <v>2.6907E-2</v>
      </c>
      <c r="M105" s="4">
        <f t="shared" si="24"/>
        <v>2.2967000000000001E-2</v>
      </c>
      <c r="N105" s="4">
        <f t="shared" si="25"/>
        <v>2.0368000000000001E-2</v>
      </c>
      <c r="O105" s="4">
        <f t="shared" si="26"/>
        <v>1.8089000000000001E-2</v>
      </c>
      <c r="P105" s="6">
        <f t="shared" si="27"/>
        <v>1.7235E-2</v>
      </c>
      <c r="AI105" s="33">
        <v>1.7675112159507698E-2</v>
      </c>
      <c r="AJ105" s="33">
        <v>1.9285725246734449E-2</v>
      </c>
      <c r="AK105" s="33">
        <v>2.1719821727185944E-2</v>
      </c>
      <c r="AL105" s="33">
        <v>2.5601178799523464E-2</v>
      </c>
      <c r="AM105" s="33">
        <v>2.9219856235408702E-2</v>
      </c>
      <c r="AN105" s="33">
        <v>3.1965493821305098E-2</v>
      </c>
      <c r="AO105" s="33">
        <v>3.1096323548978601E-2</v>
      </c>
      <c r="AP105" s="33">
        <v>2.6907425656876767E-2</v>
      </c>
      <c r="AQ105" s="33">
        <v>2.2966582607119462E-2</v>
      </c>
      <c r="AR105" s="33">
        <v>2.0368210304403913E-2</v>
      </c>
      <c r="AS105" s="33">
        <v>1.8088574248179688E-2</v>
      </c>
      <c r="AT105" s="33">
        <v>1.7234746043929154E-2</v>
      </c>
    </row>
    <row r="106" spans="3:46" x14ac:dyDescent="0.35">
      <c r="C106" s="7">
        <v>93</v>
      </c>
      <c r="D106" s="8" t="s">
        <v>92</v>
      </c>
      <c r="E106" s="5">
        <f t="shared" si="16"/>
        <v>1.7675E-2</v>
      </c>
      <c r="F106" s="4">
        <f t="shared" si="17"/>
        <v>1.9290999999999999E-2</v>
      </c>
      <c r="G106" s="4">
        <f t="shared" si="18"/>
        <v>2.1718000000000001E-2</v>
      </c>
      <c r="H106" s="4">
        <f t="shared" si="19"/>
        <v>2.5496000000000001E-2</v>
      </c>
      <c r="I106" s="4">
        <f t="shared" si="20"/>
        <v>2.9184999999999999E-2</v>
      </c>
      <c r="J106" s="4">
        <f t="shared" si="21"/>
        <v>3.1956999999999999E-2</v>
      </c>
      <c r="K106" s="4">
        <f t="shared" si="22"/>
        <v>3.1078999999999999E-2</v>
      </c>
      <c r="L106" s="4">
        <f t="shared" si="23"/>
        <v>2.6907E-2</v>
      </c>
      <c r="M106" s="4">
        <f t="shared" si="24"/>
        <v>2.2946999999999999E-2</v>
      </c>
      <c r="N106" s="4">
        <f t="shared" si="25"/>
        <v>2.035E-2</v>
      </c>
      <c r="O106" s="4">
        <f t="shared" si="26"/>
        <v>1.8089000000000001E-2</v>
      </c>
      <c r="P106" s="6">
        <f t="shared" si="27"/>
        <v>1.7232000000000001E-2</v>
      </c>
      <c r="AI106" s="33">
        <v>1.7675112159507698E-2</v>
      </c>
      <c r="AJ106" s="33">
        <v>1.9290839990954937E-2</v>
      </c>
      <c r="AK106" s="33">
        <v>2.1718296548311505E-2</v>
      </c>
      <c r="AL106" s="33">
        <v>2.5495660118775701E-2</v>
      </c>
      <c r="AM106" s="33">
        <v>2.9184715889412002E-2</v>
      </c>
      <c r="AN106" s="33">
        <v>3.195686626952287E-2</v>
      </c>
      <c r="AO106" s="33">
        <v>3.1079323548978601E-2</v>
      </c>
      <c r="AP106" s="33">
        <v>2.6907425656876767E-2</v>
      </c>
      <c r="AQ106" s="33">
        <v>2.294707063896264E-2</v>
      </c>
      <c r="AR106" s="33">
        <v>2.0350097419446999E-2</v>
      </c>
      <c r="AS106" s="33">
        <v>1.8088574248179688E-2</v>
      </c>
      <c r="AT106" s="33">
        <v>1.723199989134357E-2</v>
      </c>
    </row>
    <row r="107" spans="3:46" x14ac:dyDescent="0.35">
      <c r="C107" s="7">
        <v>94</v>
      </c>
      <c r="D107" s="8" t="s">
        <v>93</v>
      </c>
      <c r="E107" s="5">
        <f t="shared" si="16"/>
        <v>1.7675E-2</v>
      </c>
      <c r="F107" s="4">
        <f t="shared" si="17"/>
        <v>1.9290999999999999E-2</v>
      </c>
      <c r="G107" s="4">
        <f t="shared" si="18"/>
        <v>2.1699E-2</v>
      </c>
      <c r="H107" s="4">
        <f t="shared" si="19"/>
        <v>2.5496000000000001E-2</v>
      </c>
      <c r="I107" s="4">
        <f t="shared" si="20"/>
        <v>2.9160999999999999E-2</v>
      </c>
      <c r="J107" s="4">
        <f t="shared" si="21"/>
        <v>3.1995999999999997E-2</v>
      </c>
      <c r="K107" s="4">
        <f t="shared" si="22"/>
        <v>3.1075999999999999E-2</v>
      </c>
      <c r="L107" s="4">
        <f t="shared" si="23"/>
        <v>2.6907E-2</v>
      </c>
      <c r="M107" s="4">
        <f t="shared" si="24"/>
        <v>2.2876000000000001E-2</v>
      </c>
      <c r="N107" s="4">
        <f t="shared" si="25"/>
        <v>2.035E-2</v>
      </c>
      <c r="O107" s="4">
        <f t="shared" si="26"/>
        <v>1.8089000000000001E-2</v>
      </c>
      <c r="P107" s="6">
        <f t="shared" si="27"/>
        <v>1.7253000000000001E-2</v>
      </c>
      <c r="AI107" s="33">
        <v>1.7675112159507698E-2</v>
      </c>
      <c r="AJ107" s="33">
        <v>1.9290839990954937E-2</v>
      </c>
      <c r="AK107" s="33">
        <v>2.1698853733105334E-2</v>
      </c>
      <c r="AL107" s="33">
        <v>2.5495660118775701E-2</v>
      </c>
      <c r="AM107" s="33">
        <v>2.916121045162046E-2</v>
      </c>
      <c r="AN107" s="33">
        <v>3.1995715630340316E-2</v>
      </c>
      <c r="AO107" s="33">
        <v>3.1076323548978567E-2</v>
      </c>
      <c r="AP107" s="33">
        <v>2.6907425656876767E-2</v>
      </c>
      <c r="AQ107" s="33">
        <v>2.2876179498174398E-2</v>
      </c>
      <c r="AR107" s="33">
        <v>2.0350097419446999E-2</v>
      </c>
      <c r="AS107" s="33">
        <v>1.8088574248179688E-2</v>
      </c>
      <c r="AT107" s="33">
        <v>1.7253334913094533E-2</v>
      </c>
    </row>
    <row r="108" spans="3:46" x14ac:dyDescent="0.35">
      <c r="C108" s="7">
        <v>95</v>
      </c>
      <c r="D108" s="8" t="s">
        <v>94</v>
      </c>
      <c r="E108" s="5">
        <f t="shared" si="16"/>
        <v>1.7675E-2</v>
      </c>
      <c r="F108" s="4">
        <f t="shared" si="17"/>
        <v>1.9290999999999999E-2</v>
      </c>
      <c r="G108" s="4">
        <f t="shared" si="18"/>
        <v>2.1656000000000002E-2</v>
      </c>
      <c r="H108" s="4">
        <f t="shared" si="19"/>
        <v>2.5413000000000002E-2</v>
      </c>
      <c r="I108" s="4">
        <f t="shared" si="20"/>
        <v>2.9160999999999999E-2</v>
      </c>
      <c r="J108" s="4">
        <f t="shared" si="21"/>
        <v>3.1919000000000003E-2</v>
      </c>
      <c r="K108" s="4">
        <f t="shared" si="22"/>
        <v>3.0974000000000002E-2</v>
      </c>
      <c r="L108" s="4">
        <f t="shared" si="23"/>
        <v>2.6907E-2</v>
      </c>
      <c r="M108" s="4">
        <f t="shared" si="24"/>
        <v>2.2880000000000001E-2</v>
      </c>
      <c r="N108" s="4">
        <f t="shared" si="25"/>
        <v>2.035E-2</v>
      </c>
      <c r="O108" s="4">
        <f t="shared" si="26"/>
        <v>1.8089000000000001E-2</v>
      </c>
      <c r="P108" s="6">
        <f t="shared" si="27"/>
        <v>1.7276E-2</v>
      </c>
      <c r="AI108" s="33">
        <v>1.7675112159507698E-2</v>
      </c>
      <c r="AJ108" s="33">
        <v>1.9290839990954937E-2</v>
      </c>
      <c r="AK108" s="33">
        <v>2.1655841281783474E-2</v>
      </c>
      <c r="AL108" s="33">
        <v>2.541343079031521E-2</v>
      </c>
      <c r="AM108" s="33">
        <v>2.916121045162046E-2</v>
      </c>
      <c r="AN108" s="33">
        <v>3.19192955148229E-2</v>
      </c>
      <c r="AO108" s="33">
        <v>3.097381507525649E-2</v>
      </c>
      <c r="AP108" s="33">
        <v>2.6907425656876767E-2</v>
      </c>
      <c r="AQ108" s="33">
        <v>2.287958109578473E-2</v>
      </c>
      <c r="AR108" s="33">
        <v>2.0350097419446999E-2</v>
      </c>
      <c r="AS108" s="33">
        <v>1.8088574248179688E-2</v>
      </c>
      <c r="AT108" s="33">
        <v>1.7275596772855995E-2</v>
      </c>
    </row>
    <row r="109" spans="3:46" ht="13" thickBot="1" x14ac:dyDescent="0.4">
      <c r="C109" s="25">
        <v>96</v>
      </c>
      <c r="D109" s="26" t="s">
        <v>95</v>
      </c>
      <c r="E109" s="27">
        <f t="shared" si="16"/>
        <v>1.7687000000000001E-2</v>
      </c>
      <c r="F109" s="28">
        <f t="shared" si="17"/>
        <v>1.9290999999999999E-2</v>
      </c>
      <c r="G109" s="28">
        <f t="shared" si="18"/>
        <v>2.1569000000000001E-2</v>
      </c>
      <c r="H109" s="28">
        <f t="shared" si="19"/>
        <v>2.5389999999999999E-2</v>
      </c>
      <c r="I109" s="28">
        <f t="shared" si="20"/>
        <v>2.9160999999999999E-2</v>
      </c>
      <c r="J109" s="28">
        <f t="shared" si="21"/>
        <v>3.1919000000000003E-2</v>
      </c>
      <c r="K109" s="28">
        <f t="shared" si="22"/>
        <v>3.0915999999999999E-2</v>
      </c>
      <c r="L109" s="28">
        <f t="shared" si="23"/>
        <v>2.6907E-2</v>
      </c>
      <c r="M109" s="28">
        <f t="shared" si="24"/>
        <v>2.2855E-2</v>
      </c>
      <c r="N109" s="28">
        <f t="shared" si="25"/>
        <v>2.0310000000000002E-2</v>
      </c>
      <c r="O109" s="28">
        <f t="shared" si="26"/>
        <v>1.8089000000000001E-2</v>
      </c>
      <c r="P109" s="29">
        <f t="shared" si="27"/>
        <v>1.7301E-2</v>
      </c>
      <c r="AI109" s="33">
        <v>1.7686826963967325E-2</v>
      </c>
      <c r="AJ109" s="33">
        <v>1.9290839990954937E-2</v>
      </c>
      <c r="AK109" s="33">
        <v>2.1568545284828069E-2</v>
      </c>
      <c r="AL109" s="33">
        <v>2.5389999999999999E-2</v>
      </c>
      <c r="AM109" s="33">
        <v>2.916121045162046E-2</v>
      </c>
      <c r="AN109" s="33">
        <v>3.19192955148229E-2</v>
      </c>
      <c r="AO109" s="33">
        <v>3.091561090807781E-2</v>
      </c>
      <c r="AP109" s="33">
        <v>2.6907425656876767E-2</v>
      </c>
      <c r="AQ109" s="33">
        <v>2.2854606232030873E-2</v>
      </c>
      <c r="AR109" s="33">
        <v>2.0310068647453002E-2</v>
      </c>
      <c r="AS109" s="33">
        <v>1.8088574248179688E-2</v>
      </c>
      <c r="AT109" s="33">
        <v>1.7300781799785607E-2</v>
      </c>
    </row>
    <row r="110" spans="3:46" ht="13.5" thickTop="1" thickBot="1" x14ac:dyDescent="0.4">
      <c r="C110" s="20" t="s">
        <v>103</v>
      </c>
      <c r="D110" s="21" t="s">
        <v>96</v>
      </c>
      <c r="E110" s="22">
        <f t="shared" ref="E110:P110" si="28">SUM(E14:E109)</f>
        <v>1</v>
      </c>
      <c r="F110" s="23">
        <f t="shared" si="28"/>
        <v>1.0000000000000004</v>
      </c>
      <c r="G110" s="23">
        <f t="shared" si="28"/>
        <v>0.99999999999999967</v>
      </c>
      <c r="H110" s="23">
        <f t="shared" si="28"/>
        <v>1</v>
      </c>
      <c r="I110" s="23">
        <f t="shared" si="28"/>
        <v>0.99999999999999989</v>
      </c>
      <c r="J110" s="23">
        <f t="shared" si="28"/>
        <v>1.0000000000000004</v>
      </c>
      <c r="K110" s="23">
        <f t="shared" si="28"/>
        <v>1.0000000000000002</v>
      </c>
      <c r="L110" s="23">
        <f t="shared" si="28"/>
        <v>1</v>
      </c>
      <c r="M110" s="23">
        <f t="shared" si="28"/>
        <v>0.99999999999999967</v>
      </c>
      <c r="N110" s="23">
        <f t="shared" si="28"/>
        <v>1</v>
      </c>
      <c r="O110" s="23">
        <f t="shared" si="28"/>
        <v>1.0000000000000002</v>
      </c>
      <c r="P110" s="24">
        <f t="shared" si="28"/>
        <v>1</v>
      </c>
    </row>
    <row r="111" spans="3:46" ht="13" thickBot="1" x14ac:dyDescent="0.4"/>
    <row r="112" spans="3:46" ht="13" thickBot="1" x14ac:dyDescent="0.4">
      <c r="E112" s="36" t="s">
        <v>116</v>
      </c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5">
        <v>1</v>
      </c>
    </row>
  </sheetData>
  <mergeCells count="11">
    <mergeCell ref="E112:O112"/>
    <mergeCell ref="C3:P3"/>
    <mergeCell ref="S8:AF8"/>
    <mergeCell ref="C7:F7"/>
    <mergeCell ref="C11:C12"/>
    <mergeCell ref="D11:D12"/>
    <mergeCell ref="E11:P11"/>
    <mergeCell ref="C8:P8"/>
    <mergeCell ref="C6:P6"/>
    <mergeCell ref="C5:P5"/>
    <mergeCell ref="C4:P4"/>
  </mergeCells>
  <printOptions horizontalCentered="1"/>
  <pageMargins left="0.98425196850393704" right="0.98425196850393704" top="0.78740157480314965" bottom="0.78740157480314965" header="0.39370078740157483" footer="0.39370078740157483"/>
  <pageSetup paperSize="8" scale="99" fitToHeight="0" orientation="landscape" r:id="rId1"/>
  <headerFooter>
    <oddFooter>&amp;C&amp;8&amp;A - pagina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PSC - Ilum. public - TS - 2020</vt:lpstr>
      <vt:lpstr>'PSC - Ilum. public - TS - 2020'!DATA1</vt:lpstr>
      <vt:lpstr>'PSC - Ilum. public - TS - 2020'!DATA4</vt:lpstr>
      <vt:lpstr>'PSC - Ilum. public - TS - 2020'!DATA5</vt:lpstr>
      <vt:lpstr>'PSC - Ilum. public - TS - 2020'!DATA6</vt:lpstr>
      <vt:lpstr>'PSC - Ilum. public - TS - 2020'!Print_Area</vt:lpstr>
      <vt:lpstr>'PSC - Ilum. public - TS - 2020'!Print_Titles</vt:lpstr>
      <vt:lpstr>'PSC - Ilum. public - TS - 2020'!TEST0</vt:lpstr>
      <vt:lpstr>'PSC - Ilum. public - TS - 2020'!TESTHKEY</vt:lpstr>
      <vt:lpstr>'PSC - Ilum. public - TS - 2020'!TESTKEYS</vt:lpstr>
    </vt:vector>
  </TitlesOfParts>
  <Company>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Burlica</dc:creator>
  <cp:lastModifiedBy>Dragos Florian</cp:lastModifiedBy>
  <cp:lastPrinted>2021-09-30T13:14:42Z</cp:lastPrinted>
  <dcterms:created xsi:type="dcterms:W3CDTF">2020-11-02T10:47:43Z</dcterms:created>
  <dcterms:modified xsi:type="dcterms:W3CDTF">2021-09-30T13:15:04Z</dcterms:modified>
</cp:coreProperties>
</file>