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filuri de consum - TS - 2020\PSC tip Clienti Casnici Zona Urbana\"/>
    </mc:Choice>
  </mc:AlternateContent>
  <bookViews>
    <workbookView xWindow="-120" yWindow="-120" windowWidth="29040" windowHeight="15840" tabRatio="767"/>
  </bookViews>
  <sheets>
    <sheet name="PSC - Casnic urban - TS - 2020" sheetId="9" r:id="rId1"/>
  </sheets>
  <definedNames>
    <definedName name="DATA1" localSheetId="0">'PSC - Casnic urban - TS - 2020'!$D$13:$D$108</definedName>
    <definedName name="DATA1">#REF!</definedName>
    <definedName name="DATA2" localSheetId="0">'PSC - Casnic urban - TS - 2020'!#REF!</definedName>
    <definedName name="DATA2">#REF!</definedName>
    <definedName name="DATA3" localSheetId="0">'PSC - Casnic urban - TS - 2020'!#REF!</definedName>
    <definedName name="DATA3">#REF!</definedName>
    <definedName name="DATA4" localSheetId="0">'PSC - Casnic urban - TS - 2020'!$C$13:$C$108</definedName>
    <definedName name="DATA4">#REF!</definedName>
    <definedName name="DATA5" localSheetId="0">'PSC - Casnic urban - TS - 2020'!$E$13:$E$108</definedName>
    <definedName name="DATA5">#REF!</definedName>
    <definedName name="DATA6" localSheetId="0">'PSC - Casnic urban - TS - 2020'!$F$13:$F$108</definedName>
    <definedName name="DATA6">#REF!</definedName>
    <definedName name="_xlnm.Print_Area" localSheetId="0">'PSC - Casnic urban - TS - 2020'!$C$3:$H$112,'PSC - Casnic urban - TS - 2020'!$K$3:$P$39</definedName>
    <definedName name="_xlnm.Print_Titles" localSheetId="0">'PSC - Casnic urban - TS - 2020'!$11:$12</definedName>
    <definedName name="TEST0" localSheetId="0">'PSC - Casnic urban - TS - 2020'!$C$13:$F$108</definedName>
    <definedName name="TEST0">#REF!</definedName>
    <definedName name="TESTHKEY" localSheetId="0">'PSC - Casnic urban - TS - 2020'!#REF!</definedName>
    <definedName name="TESTHKEY">#REF!</definedName>
    <definedName name="TESTKEYS" localSheetId="0">'PSC - Casnic urban - TS - 2020'!$D$13:$D$108</definedName>
    <definedName name="TESTKEYS">#REF!</definedName>
    <definedName name="TESTVKEY" localSheetId="0">'PSC - Casnic urban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9" l="1"/>
  <c r="G108" i="9"/>
  <c r="F108" i="9"/>
  <c r="E108" i="9"/>
  <c r="H107" i="9"/>
  <c r="G107" i="9"/>
  <c r="F107" i="9"/>
  <c r="E107" i="9"/>
  <c r="H106" i="9"/>
  <c r="G106" i="9"/>
  <c r="F106" i="9"/>
  <c r="E106" i="9"/>
  <c r="H105" i="9"/>
  <c r="G105" i="9"/>
  <c r="F105" i="9"/>
  <c r="E105" i="9"/>
  <c r="H104" i="9"/>
  <c r="G104" i="9"/>
  <c r="F104" i="9"/>
  <c r="E104" i="9"/>
  <c r="H103" i="9"/>
  <c r="G103" i="9"/>
  <c r="F103" i="9"/>
  <c r="E103" i="9"/>
  <c r="H102" i="9"/>
  <c r="G102" i="9"/>
  <c r="F102" i="9"/>
  <c r="E102" i="9"/>
  <c r="H101" i="9"/>
  <c r="G101" i="9"/>
  <c r="F101" i="9"/>
  <c r="E101" i="9"/>
  <c r="H100" i="9"/>
  <c r="G100" i="9"/>
  <c r="F100" i="9"/>
  <c r="E100" i="9"/>
  <c r="H99" i="9"/>
  <c r="G99" i="9"/>
  <c r="F99" i="9"/>
  <c r="E99" i="9"/>
  <c r="H98" i="9"/>
  <c r="G98" i="9"/>
  <c r="F98" i="9"/>
  <c r="E98" i="9"/>
  <c r="H97" i="9"/>
  <c r="G97" i="9"/>
  <c r="F97" i="9"/>
  <c r="E97" i="9"/>
  <c r="H96" i="9"/>
  <c r="G96" i="9"/>
  <c r="F96" i="9"/>
  <c r="E96" i="9"/>
  <c r="H95" i="9"/>
  <c r="G95" i="9"/>
  <c r="F95" i="9"/>
  <c r="E95" i="9"/>
  <c r="H94" i="9"/>
  <c r="G94" i="9"/>
  <c r="F94" i="9"/>
  <c r="E94" i="9"/>
  <c r="H93" i="9"/>
  <c r="G93" i="9"/>
  <c r="F93" i="9"/>
  <c r="E93" i="9"/>
  <c r="H92" i="9"/>
  <c r="G92" i="9"/>
  <c r="F92" i="9"/>
  <c r="E92" i="9"/>
  <c r="H91" i="9"/>
  <c r="G91" i="9"/>
  <c r="F91" i="9"/>
  <c r="E91" i="9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6" i="9"/>
  <c r="G86" i="9"/>
  <c r="F86" i="9"/>
  <c r="E86" i="9"/>
  <c r="H85" i="9"/>
  <c r="G85" i="9"/>
  <c r="F85" i="9"/>
  <c r="E85" i="9"/>
  <c r="H84" i="9"/>
  <c r="G84" i="9"/>
  <c r="F84" i="9"/>
  <c r="E84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09" i="9" l="1"/>
  <c r="F109" i="9"/>
  <c r="G109" i="9"/>
  <c r="E109" i="9"/>
</calcChain>
</file>

<file path=xl/sharedStrings.xml><?xml version="1.0" encoding="utf-8"?>
<sst xmlns="http://schemas.openxmlformats.org/spreadsheetml/2006/main" count="122" uniqueCount="122">
  <si>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</si>
  <si>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</si>
  <si>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</si>
  <si>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</si>
  <si>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</si>
  <si>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</si>
  <si>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</si>
  <si>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</si>
  <si>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</si>
  <si>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</si>
  <si>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</si>
  <si>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</si>
  <si>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</si>
  <si>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</si>
  <si>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</si>
  <si>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</si>
  <si>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</si>
  <si>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</si>
  <si>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</si>
  <si>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</si>
  <si>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</si>
  <si>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</si>
  <si>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</si>
  <si>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</si>
  <si>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</si>
  <si>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</si>
  <si>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</si>
  <si>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</si>
  <si>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</si>
  <si>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</si>
  <si>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</si>
  <si>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</si>
  <si>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</si>
  <si>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</si>
  <si>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</si>
  <si>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</si>
  <si>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</si>
  <si>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</si>
  <si>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</si>
  <si>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</si>
  <si>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</si>
  <si>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</si>
  <si>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</si>
  <si>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</si>
  <si>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</si>
  <si>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</si>
  <si>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</si>
  <si>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</si>
  <si>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</si>
  <si>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</si>
  <si>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</si>
  <si>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</si>
  <si>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</si>
  <si>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</si>
  <si>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</si>
  <si>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</si>
  <si>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</si>
  <si>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</si>
  <si>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</si>
  <si>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</si>
  <si>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</si>
  <si>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</si>
  <si>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</si>
  <si>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</si>
  <si>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</si>
  <si>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</si>
  <si>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</si>
  <si>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</si>
  <si>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</si>
  <si>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</si>
  <si>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</si>
  <si>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</si>
  <si>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</si>
  <si>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</si>
  <si>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</si>
  <si>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</si>
  <si>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</si>
  <si>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</si>
  <si>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</si>
  <si>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</si>
  <si>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</si>
  <si>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</si>
  <si>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</si>
  <si>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</si>
  <si>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</si>
  <si>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</si>
  <si>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</si>
  <si>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</si>
  <si>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</si>
  <si>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</si>
  <si>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</si>
  <si>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</si>
  <si>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</si>
  <si>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</si>
  <si>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</si>
  <si>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</si>
  <si>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</si>
  <si>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ZL Trim I</t>
  </si>
  <si>
    <t>ZL Trim II</t>
  </si>
  <si>
    <t>ZNL Trim II</t>
  </si>
  <si>
    <t>ZNL Trim I</t>
  </si>
  <si>
    <t>ZL Trim III</t>
  </si>
  <si>
    <t>ZNL Trim III</t>
  </si>
  <si>
    <t>ZL Trim IV</t>
  </si>
  <si>
    <t>ZNL Trim IV</t>
  </si>
  <si>
    <t>Zona Transilvania Sud</t>
  </si>
  <si>
    <t>- Forma tabelară -</t>
  </si>
  <si>
    <t>Număr 
interval de 
decontare</t>
  </si>
  <si>
    <t>-</t>
  </si>
  <si>
    <t>Moment
(oră:minut:secundă)</t>
  </si>
  <si>
    <t>- Forma grafică -</t>
  </si>
  <si>
    <t>Zi lucrătoare 
sezon cald
(ZL-SC)</t>
  </si>
  <si>
    <t>Zi lucrătoare 
sezon rece
(ZL-SR)</t>
  </si>
  <si>
    <t>Zi nelucrătoare 
sezon rece
(ZNL-SR)</t>
  </si>
  <si>
    <t>Zi nelucrătoare 
sezon cald
(ZNL-SC)</t>
  </si>
  <si>
    <t>Sept.</t>
  </si>
  <si>
    <t>Oct.</t>
  </si>
  <si>
    <t>Noi.</t>
  </si>
  <si>
    <t>Dec.</t>
  </si>
  <si>
    <t>Raportul dintre consumul unei zile lucrătoare și 
consumul unei zile nelucrătoare, r</t>
  </si>
  <si>
    <t>Profil specific de consum</t>
  </si>
  <si>
    <t>tip „Clienți casnici zona urbană”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</si>
</sst>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"/>
    <numFmt numFmtId="165" formatCode="#,##0.00000000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2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specific de consum</a:t>
            </a: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tip „</a:t>
            </a: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lienți c</a:t>
            </a: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asnic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i</a:t>
            </a:r>
            <a:r>
              <a:rPr lang="en-US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</a:t>
            </a:r>
            <a:r>
              <a:rPr lang="ro-MD" sz="1200" b="1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zona urbană”</a:t>
            </a:r>
            <a:endParaRPr lang="en-US" sz="1200" b="1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1184075095440184"/>
          <c:y val="4.0040573793056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6386856149264"/>
          <c:y val="0.22568685332870278"/>
          <c:w val="0.88708801730345122"/>
          <c:h val="0.56040370500565406"/>
        </c:manualLayout>
      </c:layout>
      <c:lineChart>
        <c:grouping val="standard"/>
        <c:varyColors val="0"/>
        <c:ser>
          <c:idx val="0"/>
          <c:order val="0"/>
          <c:tx>
            <c:strRef>
              <c:f>'PSC - Casnic urban - TS - 2020'!$E$11</c:f>
              <c:strCache>
                <c:ptCount val="1"/>
                <c:pt idx="0">
                  <c:v>Zi lucrătoare 
sezon rece
(ZL-SR)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Casnic urban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Casnic urban - TS - 2020'!$E$13:$E$108</c:f>
              <c:numCache>
                <c:formatCode>#,##0.0000000</c:formatCode>
                <c:ptCount val="96"/>
                <c:pt idx="0">
                  <c:v>8.2150000000000001E-3</c:v>
                </c:pt>
                <c:pt idx="1">
                  <c:v>7.9900000000000006E-3</c:v>
                </c:pt>
                <c:pt idx="2">
                  <c:v>7.7860000000000004E-3</c:v>
                </c:pt>
                <c:pt idx="3">
                  <c:v>7.6439999999999998E-3</c:v>
                </c:pt>
                <c:pt idx="4">
                  <c:v>7.5009999999999999E-3</c:v>
                </c:pt>
                <c:pt idx="5">
                  <c:v>7.3920000000000001E-3</c:v>
                </c:pt>
                <c:pt idx="6">
                  <c:v>7.3049999999999999E-3</c:v>
                </c:pt>
                <c:pt idx="7">
                  <c:v>7.2439999999999996E-3</c:v>
                </c:pt>
                <c:pt idx="8">
                  <c:v>7.1830000000000001E-3</c:v>
                </c:pt>
                <c:pt idx="9">
                  <c:v>7.1459999999999996E-3</c:v>
                </c:pt>
                <c:pt idx="10">
                  <c:v>7.1079999999999997E-3</c:v>
                </c:pt>
                <c:pt idx="11">
                  <c:v>7.0889999999999998E-3</c:v>
                </c:pt>
                <c:pt idx="12">
                  <c:v>7.0569999999999999E-3</c:v>
                </c:pt>
                <c:pt idx="13">
                  <c:v>7.045E-3</c:v>
                </c:pt>
                <c:pt idx="14">
                  <c:v>7.0390000000000001E-3</c:v>
                </c:pt>
                <c:pt idx="15">
                  <c:v>7.0600000000000003E-3</c:v>
                </c:pt>
                <c:pt idx="16">
                  <c:v>7.1269999999999997E-3</c:v>
                </c:pt>
                <c:pt idx="17">
                  <c:v>7.1710000000000003E-3</c:v>
                </c:pt>
                <c:pt idx="18">
                  <c:v>7.2399999999999999E-3</c:v>
                </c:pt>
                <c:pt idx="19">
                  <c:v>7.391E-3</c:v>
                </c:pt>
                <c:pt idx="20">
                  <c:v>7.5919999999999998E-3</c:v>
                </c:pt>
                <c:pt idx="21">
                  <c:v>7.7770000000000001E-3</c:v>
                </c:pt>
                <c:pt idx="22">
                  <c:v>8.0059999999999992E-3</c:v>
                </c:pt>
                <c:pt idx="23">
                  <c:v>8.1799999999999998E-3</c:v>
                </c:pt>
                <c:pt idx="24">
                  <c:v>8.5360000000000002E-3</c:v>
                </c:pt>
                <c:pt idx="25">
                  <c:v>8.7539999999999996E-3</c:v>
                </c:pt>
                <c:pt idx="26">
                  <c:v>9.0089999999999996E-3</c:v>
                </c:pt>
                <c:pt idx="27">
                  <c:v>9.2879999999999994E-3</c:v>
                </c:pt>
                <c:pt idx="28">
                  <c:v>9.6109999999999998E-3</c:v>
                </c:pt>
                <c:pt idx="29">
                  <c:v>9.9170000000000005E-3</c:v>
                </c:pt>
                <c:pt idx="30">
                  <c:v>1.0199E-2</c:v>
                </c:pt>
                <c:pt idx="31">
                  <c:v>1.0526000000000001E-2</c:v>
                </c:pt>
                <c:pt idx="32">
                  <c:v>1.0817E-2</c:v>
                </c:pt>
                <c:pt idx="33">
                  <c:v>1.1011E-2</c:v>
                </c:pt>
                <c:pt idx="34">
                  <c:v>1.115E-2</c:v>
                </c:pt>
                <c:pt idx="35">
                  <c:v>1.1334E-2</c:v>
                </c:pt>
                <c:pt idx="36">
                  <c:v>1.1509E-2</c:v>
                </c:pt>
                <c:pt idx="37">
                  <c:v>1.1631000000000001E-2</c:v>
                </c:pt>
                <c:pt idx="38">
                  <c:v>1.171E-2</c:v>
                </c:pt>
                <c:pt idx="39">
                  <c:v>1.1727E-2</c:v>
                </c:pt>
                <c:pt idx="40">
                  <c:v>1.1786E-2</c:v>
                </c:pt>
                <c:pt idx="41">
                  <c:v>1.1868E-2</c:v>
                </c:pt>
                <c:pt idx="42">
                  <c:v>1.1854999999999999E-2</c:v>
                </c:pt>
                <c:pt idx="43">
                  <c:v>1.1815000000000001E-2</c:v>
                </c:pt>
                <c:pt idx="44">
                  <c:v>1.1786E-2</c:v>
                </c:pt>
                <c:pt idx="45">
                  <c:v>1.1731999999999999E-2</c:v>
                </c:pt>
                <c:pt idx="46">
                  <c:v>1.1691999999999999E-2</c:v>
                </c:pt>
                <c:pt idx="47">
                  <c:v>1.1641E-2</c:v>
                </c:pt>
                <c:pt idx="48">
                  <c:v>1.1586000000000001E-2</c:v>
                </c:pt>
                <c:pt idx="49">
                  <c:v>1.1561E-2</c:v>
                </c:pt>
                <c:pt idx="50">
                  <c:v>1.1561E-2</c:v>
                </c:pt>
                <c:pt idx="51">
                  <c:v>1.1514E-2</c:v>
                </c:pt>
                <c:pt idx="52">
                  <c:v>1.1452E-2</c:v>
                </c:pt>
                <c:pt idx="53">
                  <c:v>1.1395000000000001E-2</c:v>
                </c:pt>
                <c:pt idx="54">
                  <c:v>1.1332999999999999E-2</c:v>
                </c:pt>
                <c:pt idx="55">
                  <c:v>1.1217E-2</c:v>
                </c:pt>
                <c:pt idx="56">
                  <c:v>1.1155999999999999E-2</c:v>
                </c:pt>
                <c:pt idx="57">
                  <c:v>1.1114000000000001E-2</c:v>
                </c:pt>
                <c:pt idx="58">
                  <c:v>1.1124E-2</c:v>
                </c:pt>
                <c:pt idx="59">
                  <c:v>1.1115999999999999E-2</c:v>
                </c:pt>
                <c:pt idx="60">
                  <c:v>1.1082E-2</c:v>
                </c:pt>
                <c:pt idx="61">
                  <c:v>1.1155E-2</c:v>
                </c:pt>
                <c:pt idx="62">
                  <c:v>1.1251000000000001E-2</c:v>
                </c:pt>
                <c:pt idx="63">
                  <c:v>1.1344E-2</c:v>
                </c:pt>
                <c:pt idx="64">
                  <c:v>1.1436999999999999E-2</c:v>
                </c:pt>
                <c:pt idx="65">
                  <c:v>1.1591000000000001E-2</c:v>
                </c:pt>
                <c:pt idx="66">
                  <c:v>1.1839000000000001E-2</c:v>
                </c:pt>
                <c:pt idx="67">
                  <c:v>1.2111E-2</c:v>
                </c:pt>
                <c:pt idx="68">
                  <c:v>1.239E-2</c:v>
                </c:pt>
                <c:pt idx="69">
                  <c:v>1.2725E-2</c:v>
                </c:pt>
                <c:pt idx="70">
                  <c:v>1.3014E-2</c:v>
                </c:pt>
                <c:pt idx="71">
                  <c:v>1.3261E-2</c:v>
                </c:pt>
                <c:pt idx="72">
                  <c:v>1.3436E-2</c:v>
                </c:pt>
                <c:pt idx="73">
                  <c:v>1.3566E-2</c:v>
                </c:pt>
                <c:pt idx="74">
                  <c:v>1.3643000000000001E-2</c:v>
                </c:pt>
                <c:pt idx="75">
                  <c:v>1.3707E-2</c:v>
                </c:pt>
                <c:pt idx="76">
                  <c:v>1.3686E-2</c:v>
                </c:pt>
                <c:pt idx="77">
                  <c:v>1.3613E-2</c:v>
                </c:pt>
                <c:pt idx="78">
                  <c:v>1.3517E-2</c:v>
                </c:pt>
                <c:pt idx="79">
                  <c:v>1.3346999999999999E-2</c:v>
                </c:pt>
                <c:pt idx="80">
                  <c:v>1.3095000000000001E-2</c:v>
                </c:pt>
                <c:pt idx="81">
                  <c:v>1.2892000000000001E-2</c:v>
                </c:pt>
                <c:pt idx="82">
                  <c:v>1.2626E-2</c:v>
                </c:pt>
                <c:pt idx="83">
                  <c:v>1.2356000000000001E-2</c:v>
                </c:pt>
                <c:pt idx="84">
                  <c:v>1.1978000000000001E-2</c:v>
                </c:pt>
                <c:pt idx="85">
                  <c:v>1.1665E-2</c:v>
                </c:pt>
                <c:pt idx="86">
                  <c:v>1.1320999999999999E-2</c:v>
                </c:pt>
                <c:pt idx="87">
                  <c:v>1.0987E-2</c:v>
                </c:pt>
                <c:pt idx="88">
                  <c:v>1.0607E-2</c:v>
                </c:pt>
                <c:pt idx="89">
                  <c:v>1.0272E-2</c:v>
                </c:pt>
                <c:pt idx="90">
                  <c:v>9.9319999999999999E-3</c:v>
                </c:pt>
                <c:pt idx="91">
                  <c:v>9.6170000000000005E-3</c:v>
                </c:pt>
                <c:pt idx="92">
                  <c:v>9.299E-3</c:v>
                </c:pt>
                <c:pt idx="93">
                  <c:v>9.0270000000000003E-3</c:v>
                </c:pt>
                <c:pt idx="94">
                  <c:v>8.7749999999999998E-3</c:v>
                </c:pt>
                <c:pt idx="95">
                  <c:v>8.515E-3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B-4A52-894F-0FBABD58E436}"/>
            </c:ext>
          </c:extLst>
        </c:ser>
        <c:ser>
          <c:idx val="1"/>
          <c:order val="1"/>
          <c:tx>
            <c:strRef>
              <c:f>'PSC - Casnic urban - TS - 2020'!$F$11</c:f>
              <c:strCache>
                <c:ptCount val="1"/>
                <c:pt idx="0">
                  <c:v>Zi nelucrătoare 
sezon rece
(ZNL-SR)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Casnic urban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Casnic urban - TS - 2020'!$F$13:$F$108</c:f>
              <c:numCache>
                <c:formatCode>#,##0.0000000</c:formatCode>
                <c:ptCount val="96"/>
                <c:pt idx="0">
                  <c:v>8.7320000000000002E-3</c:v>
                </c:pt>
                <c:pt idx="1">
                  <c:v>8.5140000000000007E-3</c:v>
                </c:pt>
                <c:pt idx="2">
                  <c:v>8.2819999999999994E-3</c:v>
                </c:pt>
                <c:pt idx="3">
                  <c:v>8.0990000000000003E-3</c:v>
                </c:pt>
                <c:pt idx="4">
                  <c:v>7.9749999999999995E-3</c:v>
                </c:pt>
                <c:pt idx="5">
                  <c:v>7.8289999999999992E-3</c:v>
                </c:pt>
                <c:pt idx="6">
                  <c:v>7.7019999999999996E-3</c:v>
                </c:pt>
                <c:pt idx="7">
                  <c:v>7.6270000000000001E-3</c:v>
                </c:pt>
                <c:pt idx="8">
                  <c:v>7.5110000000000003E-3</c:v>
                </c:pt>
                <c:pt idx="9">
                  <c:v>7.476E-3</c:v>
                </c:pt>
                <c:pt idx="10">
                  <c:v>7.4330000000000004E-3</c:v>
                </c:pt>
                <c:pt idx="11">
                  <c:v>7.3969999999999999E-3</c:v>
                </c:pt>
                <c:pt idx="12">
                  <c:v>7.3429999999999997E-3</c:v>
                </c:pt>
                <c:pt idx="13">
                  <c:v>7.3029999999999996E-3</c:v>
                </c:pt>
                <c:pt idx="14">
                  <c:v>7.293E-3</c:v>
                </c:pt>
                <c:pt idx="15">
                  <c:v>7.3280000000000003E-3</c:v>
                </c:pt>
                <c:pt idx="16">
                  <c:v>7.3229999999999996E-3</c:v>
                </c:pt>
                <c:pt idx="17">
                  <c:v>7.3340000000000002E-3</c:v>
                </c:pt>
                <c:pt idx="18">
                  <c:v>7.3829999999999998E-3</c:v>
                </c:pt>
                <c:pt idx="19">
                  <c:v>7.4050000000000001E-3</c:v>
                </c:pt>
                <c:pt idx="20">
                  <c:v>7.4929999999999997E-3</c:v>
                </c:pt>
                <c:pt idx="21">
                  <c:v>7.6020000000000003E-3</c:v>
                </c:pt>
                <c:pt idx="22">
                  <c:v>7.7130000000000002E-3</c:v>
                </c:pt>
                <c:pt idx="23">
                  <c:v>7.8849999999999996E-3</c:v>
                </c:pt>
                <c:pt idx="24">
                  <c:v>8.0610000000000005E-3</c:v>
                </c:pt>
                <c:pt idx="25">
                  <c:v>8.1980000000000004E-3</c:v>
                </c:pt>
                <c:pt idx="26">
                  <c:v>8.3300000000000006E-3</c:v>
                </c:pt>
                <c:pt idx="27">
                  <c:v>8.5780000000000006E-3</c:v>
                </c:pt>
                <c:pt idx="28">
                  <c:v>8.8540000000000008E-3</c:v>
                </c:pt>
                <c:pt idx="29">
                  <c:v>9.0900000000000009E-3</c:v>
                </c:pt>
                <c:pt idx="30">
                  <c:v>9.4029999999999999E-3</c:v>
                </c:pt>
                <c:pt idx="31">
                  <c:v>9.7350000000000006E-3</c:v>
                </c:pt>
                <c:pt idx="32">
                  <c:v>1.0093E-2</c:v>
                </c:pt>
                <c:pt idx="33">
                  <c:v>1.0392999999999999E-2</c:v>
                </c:pt>
                <c:pt idx="34">
                  <c:v>1.0630000000000001E-2</c:v>
                </c:pt>
                <c:pt idx="35">
                  <c:v>1.0828000000000001E-2</c:v>
                </c:pt>
                <c:pt idx="36">
                  <c:v>1.1086E-2</c:v>
                </c:pt>
                <c:pt idx="37">
                  <c:v>1.1214999999999999E-2</c:v>
                </c:pt>
                <c:pt idx="38">
                  <c:v>1.14E-2</c:v>
                </c:pt>
                <c:pt idx="39">
                  <c:v>1.1545E-2</c:v>
                </c:pt>
                <c:pt idx="40">
                  <c:v>1.1634E-2</c:v>
                </c:pt>
                <c:pt idx="41">
                  <c:v>1.1704000000000001E-2</c:v>
                </c:pt>
                <c:pt idx="42">
                  <c:v>1.1731999999999999E-2</c:v>
                </c:pt>
                <c:pt idx="43">
                  <c:v>1.1724E-2</c:v>
                </c:pt>
                <c:pt idx="44">
                  <c:v>1.1730000000000001E-2</c:v>
                </c:pt>
                <c:pt idx="45">
                  <c:v>1.1823999999999999E-2</c:v>
                </c:pt>
                <c:pt idx="46">
                  <c:v>1.1839000000000001E-2</c:v>
                </c:pt>
                <c:pt idx="47">
                  <c:v>1.183E-2</c:v>
                </c:pt>
                <c:pt idx="48">
                  <c:v>1.1779E-2</c:v>
                </c:pt>
                <c:pt idx="49">
                  <c:v>1.1792E-2</c:v>
                </c:pt>
                <c:pt idx="50">
                  <c:v>1.1790999999999999E-2</c:v>
                </c:pt>
                <c:pt idx="51">
                  <c:v>1.1783E-2</c:v>
                </c:pt>
                <c:pt idx="52">
                  <c:v>1.1705E-2</c:v>
                </c:pt>
                <c:pt idx="53">
                  <c:v>1.1596E-2</c:v>
                </c:pt>
                <c:pt idx="54">
                  <c:v>1.1549E-2</c:v>
                </c:pt>
                <c:pt idx="55">
                  <c:v>1.1464999999999999E-2</c:v>
                </c:pt>
                <c:pt idx="56">
                  <c:v>1.1396E-2</c:v>
                </c:pt>
                <c:pt idx="57">
                  <c:v>1.1309E-2</c:v>
                </c:pt>
                <c:pt idx="58">
                  <c:v>1.1261E-2</c:v>
                </c:pt>
                <c:pt idx="59">
                  <c:v>1.1235999999999999E-2</c:v>
                </c:pt>
                <c:pt idx="60">
                  <c:v>1.1181E-2</c:v>
                </c:pt>
                <c:pt idx="61">
                  <c:v>1.1167E-2</c:v>
                </c:pt>
                <c:pt idx="62">
                  <c:v>1.1200999999999999E-2</c:v>
                </c:pt>
                <c:pt idx="63">
                  <c:v>1.1235E-2</c:v>
                </c:pt>
                <c:pt idx="64">
                  <c:v>1.1282E-2</c:v>
                </c:pt>
                <c:pt idx="65">
                  <c:v>1.1395000000000001E-2</c:v>
                </c:pt>
                <c:pt idx="66">
                  <c:v>1.1554999999999999E-2</c:v>
                </c:pt>
                <c:pt idx="67">
                  <c:v>1.1821E-2</c:v>
                </c:pt>
                <c:pt idx="68">
                  <c:v>1.2130999999999999E-2</c:v>
                </c:pt>
                <c:pt idx="69">
                  <c:v>1.2429000000000001E-2</c:v>
                </c:pt>
                <c:pt idx="70">
                  <c:v>1.2709E-2</c:v>
                </c:pt>
                <c:pt idx="71">
                  <c:v>1.2987E-2</c:v>
                </c:pt>
                <c:pt idx="72">
                  <c:v>1.3202999999999999E-2</c:v>
                </c:pt>
                <c:pt idx="73">
                  <c:v>1.3407000000000001E-2</c:v>
                </c:pt>
                <c:pt idx="74">
                  <c:v>1.3528999999999999E-2</c:v>
                </c:pt>
                <c:pt idx="75">
                  <c:v>1.3594999999999999E-2</c:v>
                </c:pt>
                <c:pt idx="76">
                  <c:v>1.3636000000000001E-2</c:v>
                </c:pt>
                <c:pt idx="77">
                  <c:v>1.3594999999999999E-2</c:v>
                </c:pt>
                <c:pt idx="78">
                  <c:v>1.3514999999999999E-2</c:v>
                </c:pt>
                <c:pt idx="79">
                  <c:v>1.3396999999999999E-2</c:v>
                </c:pt>
                <c:pt idx="80">
                  <c:v>1.3176E-2</c:v>
                </c:pt>
                <c:pt idx="81">
                  <c:v>1.2977000000000001E-2</c:v>
                </c:pt>
                <c:pt idx="82">
                  <c:v>1.2817E-2</c:v>
                </c:pt>
                <c:pt idx="83">
                  <c:v>1.2563E-2</c:v>
                </c:pt>
                <c:pt idx="84">
                  <c:v>1.2211E-2</c:v>
                </c:pt>
                <c:pt idx="85">
                  <c:v>1.1892E-2</c:v>
                </c:pt>
                <c:pt idx="86">
                  <c:v>1.1622E-2</c:v>
                </c:pt>
                <c:pt idx="87">
                  <c:v>1.1308E-2</c:v>
                </c:pt>
                <c:pt idx="88">
                  <c:v>1.0939000000000001E-2</c:v>
                </c:pt>
                <c:pt idx="89">
                  <c:v>1.0598E-2</c:v>
                </c:pt>
                <c:pt idx="90">
                  <c:v>1.0241E-2</c:v>
                </c:pt>
                <c:pt idx="91">
                  <c:v>9.9290000000000003E-3</c:v>
                </c:pt>
                <c:pt idx="92">
                  <c:v>9.5949999999999994E-3</c:v>
                </c:pt>
                <c:pt idx="93">
                  <c:v>9.3050000000000008E-3</c:v>
                </c:pt>
                <c:pt idx="94">
                  <c:v>9.0209999999999995E-3</c:v>
                </c:pt>
                <c:pt idx="95">
                  <c:v>8.7360000000000007E-3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B-4A52-894F-0FBABD58E436}"/>
            </c:ext>
          </c:extLst>
        </c:ser>
        <c:ser>
          <c:idx val="2"/>
          <c:order val="2"/>
          <c:tx>
            <c:strRef>
              <c:f>'PSC - Casnic urban - TS - 2020'!$G$11</c:f>
              <c:strCache>
                <c:ptCount val="1"/>
                <c:pt idx="0">
                  <c:v>Zi lucrătoare 
sezon cald
(ZL-SC)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Casnic urban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Casnic urban - TS - 2020'!$G$13:$G$108</c:f>
              <c:numCache>
                <c:formatCode>#,##0.0000000</c:formatCode>
                <c:ptCount val="96"/>
                <c:pt idx="0">
                  <c:v>7.8729999999999998E-3</c:v>
                </c:pt>
                <c:pt idx="1">
                  <c:v>7.731E-3</c:v>
                </c:pt>
                <c:pt idx="2">
                  <c:v>7.6109999999999997E-3</c:v>
                </c:pt>
                <c:pt idx="3">
                  <c:v>7.5069999999999998E-3</c:v>
                </c:pt>
                <c:pt idx="4">
                  <c:v>7.4190000000000002E-3</c:v>
                </c:pt>
                <c:pt idx="5">
                  <c:v>7.332E-3</c:v>
                </c:pt>
                <c:pt idx="6">
                  <c:v>7.2719999999999998E-3</c:v>
                </c:pt>
                <c:pt idx="7">
                  <c:v>7.2160000000000002E-3</c:v>
                </c:pt>
                <c:pt idx="8">
                  <c:v>7.1710000000000003E-3</c:v>
                </c:pt>
                <c:pt idx="9">
                  <c:v>7.1269999999999997E-3</c:v>
                </c:pt>
                <c:pt idx="10">
                  <c:v>7.1130000000000004E-3</c:v>
                </c:pt>
                <c:pt idx="11">
                  <c:v>7.0860000000000003E-3</c:v>
                </c:pt>
                <c:pt idx="12">
                  <c:v>7.1170000000000001E-3</c:v>
                </c:pt>
                <c:pt idx="13">
                  <c:v>7.1269999999999997E-3</c:v>
                </c:pt>
                <c:pt idx="14">
                  <c:v>7.1760000000000001E-3</c:v>
                </c:pt>
                <c:pt idx="15">
                  <c:v>7.2639999999999996E-3</c:v>
                </c:pt>
                <c:pt idx="16">
                  <c:v>7.3610000000000004E-3</c:v>
                </c:pt>
                <c:pt idx="17">
                  <c:v>7.4440000000000001E-3</c:v>
                </c:pt>
                <c:pt idx="18">
                  <c:v>7.5209999999999999E-3</c:v>
                </c:pt>
                <c:pt idx="19">
                  <c:v>7.5440000000000004E-3</c:v>
                </c:pt>
                <c:pt idx="20">
                  <c:v>7.744E-3</c:v>
                </c:pt>
                <c:pt idx="21">
                  <c:v>7.9000000000000008E-3</c:v>
                </c:pt>
                <c:pt idx="22">
                  <c:v>8.0540000000000004E-3</c:v>
                </c:pt>
                <c:pt idx="23">
                  <c:v>8.4139999999999996E-3</c:v>
                </c:pt>
                <c:pt idx="24">
                  <c:v>8.7200000000000003E-3</c:v>
                </c:pt>
                <c:pt idx="25">
                  <c:v>9.0709999999999992E-3</c:v>
                </c:pt>
                <c:pt idx="26">
                  <c:v>9.4900000000000002E-3</c:v>
                </c:pt>
                <c:pt idx="27">
                  <c:v>9.9380000000000007E-3</c:v>
                </c:pt>
                <c:pt idx="28">
                  <c:v>1.0331999999999999E-2</c:v>
                </c:pt>
                <c:pt idx="29">
                  <c:v>1.0562999999999999E-2</c:v>
                </c:pt>
                <c:pt idx="30">
                  <c:v>1.081E-2</c:v>
                </c:pt>
                <c:pt idx="31">
                  <c:v>1.1107000000000001E-2</c:v>
                </c:pt>
                <c:pt idx="32">
                  <c:v>1.1329000000000001E-2</c:v>
                </c:pt>
                <c:pt idx="33">
                  <c:v>1.1505E-2</c:v>
                </c:pt>
                <c:pt idx="34">
                  <c:v>1.1683000000000001E-2</c:v>
                </c:pt>
                <c:pt idx="35">
                  <c:v>1.1762999999999999E-2</c:v>
                </c:pt>
                <c:pt idx="36">
                  <c:v>1.1854999999999999E-2</c:v>
                </c:pt>
                <c:pt idx="37">
                  <c:v>1.1932999999999999E-2</c:v>
                </c:pt>
                <c:pt idx="38">
                  <c:v>1.2004000000000001E-2</c:v>
                </c:pt>
                <c:pt idx="39">
                  <c:v>1.2038E-2</c:v>
                </c:pt>
                <c:pt idx="40">
                  <c:v>1.2030000000000001E-2</c:v>
                </c:pt>
                <c:pt idx="41">
                  <c:v>1.2057E-2</c:v>
                </c:pt>
                <c:pt idx="42">
                  <c:v>1.2108000000000001E-2</c:v>
                </c:pt>
                <c:pt idx="43">
                  <c:v>1.2135999999999999E-2</c:v>
                </c:pt>
                <c:pt idx="44">
                  <c:v>1.2154E-2</c:v>
                </c:pt>
                <c:pt idx="45">
                  <c:v>1.2126E-2</c:v>
                </c:pt>
                <c:pt idx="46">
                  <c:v>1.2161E-2</c:v>
                </c:pt>
                <c:pt idx="47">
                  <c:v>1.2149E-2</c:v>
                </c:pt>
                <c:pt idx="48">
                  <c:v>1.2115000000000001E-2</c:v>
                </c:pt>
                <c:pt idx="49">
                  <c:v>1.2012999999999999E-2</c:v>
                </c:pt>
                <c:pt idx="50">
                  <c:v>1.1937E-2</c:v>
                </c:pt>
                <c:pt idx="51">
                  <c:v>1.1809E-2</c:v>
                </c:pt>
                <c:pt idx="52">
                  <c:v>1.1716000000000001E-2</c:v>
                </c:pt>
                <c:pt idx="53">
                  <c:v>1.1653E-2</c:v>
                </c:pt>
                <c:pt idx="54">
                  <c:v>1.162E-2</c:v>
                </c:pt>
                <c:pt idx="55">
                  <c:v>1.1571E-2</c:v>
                </c:pt>
                <c:pt idx="56">
                  <c:v>1.1535999999999999E-2</c:v>
                </c:pt>
                <c:pt idx="57">
                  <c:v>1.1579000000000001E-2</c:v>
                </c:pt>
                <c:pt idx="58">
                  <c:v>1.159E-2</c:v>
                </c:pt>
                <c:pt idx="59">
                  <c:v>1.1580999999999999E-2</c:v>
                </c:pt>
                <c:pt idx="60">
                  <c:v>1.1547999999999999E-2</c:v>
                </c:pt>
                <c:pt idx="61">
                  <c:v>1.1554E-2</c:v>
                </c:pt>
                <c:pt idx="62">
                  <c:v>1.1540999999999999E-2</c:v>
                </c:pt>
                <c:pt idx="63">
                  <c:v>1.1535999999999999E-2</c:v>
                </c:pt>
                <c:pt idx="64">
                  <c:v>1.1531E-2</c:v>
                </c:pt>
                <c:pt idx="65">
                  <c:v>1.1568999999999999E-2</c:v>
                </c:pt>
                <c:pt idx="66">
                  <c:v>1.1587999999999999E-2</c:v>
                </c:pt>
                <c:pt idx="67">
                  <c:v>1.1585E-2</c:v>
                </c:pt>
                <c:pt idx="68">
                  <c:v>1.1572000000000001E-2</c:v>
                </c:pt>
                <c:pt idx="69">
                  <c:v>1.155E-2</c:v>
                </c:pt>
                <c:pt idx="70">
                  <c:v>1.1603E-2</c:v>
                </c:pt>
                <c:pt idx="71">
                  <c:v>1.1646E-2</c:v>
                </c:pt>
                <c:pt idx="72">
                  <c:v>1.1726E-2</c:v>
                </c:pt>
                <c:pt idx="73">
                  <c:v>1.1842E-2</c:v>
                </c:pt>
                <c:pt idx="74">
                  <c:v>1.2034E-2</c:v>
                </c:pt>
                <c:pt idx="75">
                  <c:v>1.2194999999999999E-2</c:v>
                </c:pt>
                <c:pt idx="76">
                  <c:v>1.2343E-2</c:v>
                </c:pt>
                <c:pt idx="77">
                  <c:v>1.2559000000000001E-2</c:v>
                </c:pt>
                <c:pt idx="78">
                  <c:v>1.2753E-2</c:v>
                </c:pt>
                <c:pt idx="79">
                  <c:v>1.2947999999999999E-2</c:v>
                </c:pt>
                <c:pt idx="80">
                  <c:v>1.3025E-2</c:v>
                </c:pt>
                <c:pt idx="81">
                  <c:v>1.3082E-2</c:v>
                </c:pt>
                <c:pt idx="82">
                  <c:v>1.2970000000000001E-2</c:v>
                </c:pt>
                <c:pt idx="83">
                  <c:v>1.2737999999999999E-2</c:v>
                </c:pt>
                <c:pt idx="84">
                  <c:v>1.2330000000000001E-2</c:v>
                </c:pt>
                <c:pt idx="85">
                  <c:v>1.1894999999999999E-2</c:v>
                </c:pt>
                <c:pt idx="86">
                  <c:v>1.1427E-2</c:v>
                </c:pt>
                <c:pt idx="87">
                  <c:v>1.0958000000000001E-2</c:v>
                </c:pt>
                <c:pt idx="88">
                  <c:v>1.0495000000000001E-2</c:v>
                </c:pt>
                <c:pt idx="89">
                  <c:v>1.0083E-2</c:v>
                </c:pt>
                <c:pt idx="90">
                  <c:v>9.6849999999999992E-3</c:v>
                </c:pt>
                <c:pt idx="91">
                  <c:v>9.2879999999999994E-3</c:v>
                </c:pt>
                <c:pt idx="92">
                  <c:v>8.9079999999999993E-3</c:v>
                </c:pt>
                <c:pt idx="93">
                  <c:v>8.5869999999999991E-3</c:v>
                </c:pt>
                <c:pt idx="94">
                  <c:v>8.3149999999999995E-3</c:v>
                </c:pt>
                <c:pt idx="95">
                  <c:v>8.0850000000000002E-3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B-4A52-894F-0FBABD58E436}"/>
            </c:ext>
          </c:extLst>
        </c:ser>
        <c:ser>
          <c:idx val="3"/>
          <c:order val="3"/>
          <c:tx>
            <c:strRef>
              <c:f>'PSC - Casnic urban - TS - 2020'!$H$11</c:f>
              <c:strCache>
                <c:ptCount val="1"/>
                <c:pt idx="0">
                  <c:v>Zi nelucrătoare 
sezon cald
(ZNL-SC)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Casnic urban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Casnic urban - TS - 2020'!$H$13:$H$108</c:f>
              <c:numCache>
                <c:formatCode>#,##0.0000000</c:formatCode>
                <c:ptCount val="96"/>
                <c:pt idx="0">
                  <c:v>8.3859999999999994E-3</c:v>
                </c:pt>
                <c:pt idx="1">
                  <c:v>8.2209999999999991E-3</c:v>
                </c:pt>
                <c:pt idx="2">
                  <c:v>8.0540000000000004E-3</c:v>
                </c:pt>
                <c:pt idx="3">
                  <c:v>7.9430000000000004E-3</c:v>
                </c:pt>
                <c:pt idx="4">
                  <c:v>7.8270000000000006E-3</c:v>
                </c:pt>
                <c:pt idx="5">
                  <c:v>7.7229999999999998E-3</c:v>
                </c:pt>
                <c:pt idx="6">
                  <c:v>7.6179999999999998E-3</c:v>
                </c:pt>
                <c:pt idx="7">
                  <c:v>7.561E-3</c:v>
                </c:pt>
                <c:pt idx="8">
                  <c:v>7.5329999999999998E-3</c:v>
                </c:pt>
                <c:pt idx="9">
                  <c:v>7.45E-3</c:v>
                </c:pt>
                <c:pt idx="10">
                  <c:v>7.4159999999999998E-3</c:v>
                </c:pt>
                <c:pt idx="11">
                  <c:v>7.3850000000000001E-3</c:v>
                </c:pt>
                <c:pt idx="12">
                  <c:v>7.3559999999999997E-3</c:v>
                </c:pt>
                <c:pt idx="13">
                  <c:v>7.3769999999999999E-3</c:v>
                </c:pt>
                <c:pt idx="14">
                  <c:v>7.3870000000000003E-3</c:v>
                </c:pt>
                <c:pt idx="15">
                  <c:v>7.4060000000000003E-3</c:v>
                </c:pt>
                <c:pt idx="16">
                  <c:v>7.3920000000000001E-3</c:v>
                </c:pt>
                <c:pt idx="17">
                  <c:v>7.306E-3</c:v>
                </c:pt>
                <c:pt idx="18">
                  <c:v>7.3140000000000002E-3</c:v>
                </c:pt>
                <c:pt idx="19">
                  <c:v>7.3460000000000001E-3</c:v>
                </c:pt>
                <c:pt idx="20">
                  <c:v>7.4079999999999997E-3</c:v>
                </c:pt>
                <c:pt idx="21">
                  <c:v>7.4720000000000003E-3</c:v>
                </c:pt>
                <c:pt idx="22">
                  <c:v>7.6360000000000004E-3</c:v>
                </c:pt>
                <c:pt idx="23">
                  <c:v>7.8729999999999998E-3</c:v>
                </c:pt>
                <c:pt idx="24">
                  <c:v>8.1729999999999997E-3</c:v>
                </c:pt>
                <c:pt idx="25">
                  <c:v>8.4790000000000004E-3</c:v>
                </c:pt>
                <c:pt idx="26">
                  <c:v>8.8859999999999998E-3</c:v>
                </c:pt>
                <c:pt idx="27">
                  <c:v>9.3670000000000003E-3</c:v>
                </c:pt>
                <c:pt idx="28">
                  <c:v>9.7669999999999996E-3</c:v>
                </c:pt>
                <c:pt idx="29">
                  <c:v>1.0104E-2</c:v>
                </c:pt>
                <c:pt idx="30">
                  <c:v>1.0428E-2</c:v>
                </c:pt>
                <c:pt idx="31">
                  <c:v>1.0685999999999999E-2</c:v>
                </c:pt>
                <c:pt idx="32">
                  <c:v>1.1003000000000001E-2</c:v>
                </c:pt>
                <c:pt idx="33">
                  <c:v>1.1273E-2</c:v>
                </c:pt>
                <c:pt idx="34">
                  <c:v>1.1468000000000001E-2</c:v>
                </c:pt>
                <c:pt idx="35">
                  <c:v>1.1643000000000001E-2</c:v>
                </c:pt>
                <c:pt idx="36">
                  <c:v>1.1856E-2</c:v>
                </c:pt>
                <c:pt idx="37">
                  <c:v>1.1988E-2</c:v>
                </c:pt>
                <c:pt idx="38">
                  <c:v>1.201E-2</c:v>
                </c:pt>
                <c:pt idx="39">
                  <c:v>1.2052E-2</c:v>
                </c:pt>
                <c:pt idx="40">
                  <c:v>1.2094000000000001E-2</c:v>
                </c:pt>
                <c:pt idx="41">
                  <c:v>1.2108000000000001E-2</c:v>
                </c:pt>
                <c:pt idx="42">
                  <c:v>1.2172000000000001E-2</c:v>
                </c:pt>
                <c:pt idx="43">
                  <c:v>1.2229E-2</c:v>
                </c:pt>
                <c:pt idx="44">
                  <c:v>1.2292000000000001E-2</c:v>
                </c:pt>
                <c:pt idx="45">
                  <c:v>1.2293999999999999E-2</c:v>
                </c:pt>
                <c:pt idx="46">
                  <c:v>1.2302E-2</c:v>
                </c:pt>
                <c:pt idx="47">
                  <c:v>1.2311000000000001E-2</c:v>
                </c:pt>
                <c:pt idx="48">
                  <c:v>1.2231000000000001E-2</c:v>
                </c:pt>
                <c:pt idx="49">
                  <c:v>1.2123E-2</c:v>
                </c:pt>
                <c:pt idx="50">
                  <c:v>1.2031999999999999E-2</c:v>
                </c:pt>
                <c:pt idx="51">
                  <c:v>1.1978000000000001E-2</c:v>
                </c:pt>
                <c:pt idx="52">
                  <c:v>1.1753E-2</c:v>
                </c:pt>
                <c:pt idx="53">
                  <c:v>1.1653999999999999E-2</c:v>
                </c:pt>
                <c:pt idx="54">
                  <c:v>1.1568999999999999E-2</c:v>
                </c:pt>
                <c:pt idx="55">
                  <c:v>1.1505E-2</c:v>
                </c:pt>
                <c:pt idx="56">
                  <c:v>1.1367E-2</c:v>
                </c:pt>
                <c:pt idx="57">
                  <c:v>1.1313999999999999E-2</c:v>
                </c:pt>
                <c:pt idx="58">
                  <c:v>1.1247E-2</c:v>
                </c:pt>
                <c:pt idx="59">
                  <c:v>1.1209999999999999E-2</c:v>
                </c:pt>
                <c:pt idx="60">
                  <c:v>1.1200999999999999E-2</c:v>
                </c:pt>
                <c:pt idx="61">
                  <c:v>1.1172E-2</c:v>
                </c:pt>
                <c:pt idx="62">
                  <c:v>1.1179E-2</c:v>
                </c:pt>
                <c:pt idx="63">
                  <c:v>1.1117E-2</c:v>
                </c:pt>
                <c:pt idx="64">
                  <c:v>1.1129999999999999E-2</c:v>
                </c:pt>
                <c:pt idx="65">
                  <c:v>1.1155E-2</c:v>
                </c:pt>
                <c:pt idx="66">
                  <c:v>1.1195999999999999E-2</c:v>
                </c:pt>
                <c:pt idx="67">
                  <c:v>1.12E-2</c:v>
                </c:pt>
                <c:pt idx="68">
                  <c:v>1.1261999999999999E-2</c:v>
                </c:pt>
                <c:pt idx="69">
                  <c:v>1.1315E-2</c:v>
                </c:pt>
                <c:pt idx="70">
                  <c:v>1.1325999999999999E-2</c:v>
                </c:pt>
                <c:pt idx="71">
                  <c:v>1.1391E-2</c:v>
                </c:pt>
                <c:pt idx="72">
                  <c:v>1.1504E-2</c:v>
                </c:pt>
                <c:pt idx="73">
                  <c:v>1.1676000000000001E-2</c:v>
                </c:pt>
                <c:pt idx="74">
                  <c:v>1.1863E-2</c:v>
                </c:pt>
                <c:pt idx="75">
                  <c:v>1.2128E-2</c:v>
                </c:pt>
                <c:pt idx="76">
                  <c:v>1.2376E-2</c:v>
                </c:pt>
                <c:pt idx="77">
                  <c:v>1.2572E-2</c:v>
                </c:pt>
                <c:pt idx="78">
                  <c:v>1.2858E-2</c:v>
                </c:pt>
                <c:pt idx="79">
                  <c:v>1.3112E-2</c:v>
                </c:pt>
                <c:pt idx="80">
                  <c:v>1.3243E-2</c:v>
                </c:pt>
                <c:pt idx="81">
                  <c:v>1.3269E-2</c:v>
                </c:pt>
                <c:pt idx="82">
                  <c:v>1.3261E-2</c:v>
                </c:pt>
                <c:pt idx="83">
                  <c:v>1.3056E-2</c:v>
                </c:pt>
                <c:pt idx="84">
                  <c:v>1.2716999999999999E-2</c:v>
                </c:pt>
                <c:pt idx="85">
                  <c:v>1.23E-2</c:v>
                </c:pt>
                <c:pt idx="86">
                  <c:v>1.187E-2</c:v>
                </c:pt>
                <c:pt idx="87">
                  <c:v>1.1405999999999999E-2</c:v>
                </c:pt>
                <c:pt idx="88">
                  <c:v>1.0965000000000001E-2</c:v>
                </c:pt>
                <c:pt idx="89">
                  <c:v>1.0508E-2</c:v>
                </c:pt>
                <c:pt idx="90">
                  <c:v>1.0095E-2</c:v>
                </c:pt>
                <c:pt idx="91">
                  <c:v>9.698E-3</c:v>
                </c:pt>
                <c:pt idx="92">
                  <c:v>9.3170000000000006E-3</c:v>
                </c:pt>
                <c:pt idx="93">
                  <c:v>8.9910000000000007E-3</c:v>
                </c:pt>
                <c:pt idx="94">
                  <c:v>8.7259999999999994E-3</c:v>
                </c:pt>
                <c:pt idx="95">
                  <c:v>8.4869999999999998E-3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B-4A52-894F-0FBABD58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2656"/>
        <c:axId val="360474616"/>
        <c:extLst/>
      </c:lineChart>
      <c:catAx>
        <c:axId val="3604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  <a:endParaRPr lang="en-GB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1115996894063624"/>
              <c:y val="0.83804894266728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4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0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GB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8.6832872054199393E-3"/>
              <c:y val="0.156072304362741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39323049985663"/>
          <c:y val="0.87699491345245706"/>
          <c:w val="0.58342543740746144"/>
          <c:h val="0.10703836722247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22728</xdr:colOff>
      <xdr:row>10</xdr:row>
      <xdr:rowOff>63500</xdr:rowOff>
    </xdr:from>
    <xdr:to>
      <xdr:col>15</xdr:col>
      <xdr:colOff>1664217</xdr:colOff>
      <xdr:row>37</xdr:row>
      <xdr:rowOff>67710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AD112"/>
  <sheetViews>
    <sheetView tabSelected="1" zoomScaleNormal="100" workbookViewId="0">
      <pane ySplit="12" topLeftCell="A13" activePane="bottomLeft" state="frozen"/>
      <selection pane="bottomLeft" activeCell="N51" sqref="N51"/>
    </sheetView>
  </sheetViews>
  <sheetFormatPr defaultColWidth="8.7265625" defaultRowHeight="12.5" x14ac:dyDescent="0.35"/>
  <cols>
    <col min="1" max="2" width="2.54296875" style="2" customWidth="1"/>
    <col min="3" max="8" width="24.54296875" style="1" customWidth="1"/>
    <col min="9" max="10" width="2.54296875" style="2" customWidth="1"/>
    <col min="11" max="16" width="24.54296875" style="2" customWidth="1"/>
    <col min="17" max="18" width="2.54296875" style="2" customWidth="1"/>
    <col min="19" max="30" width="16.54296875" style="2" customWidth="1"/>
    <col min="31" max="16384" width="8.7265625" style="2"/>
  </cols>
  <sheetData>
    <row r="3" spans="3:30" ht="15" x14ac:dyDescent="0.35">
      <c r="C3" s="35" t="s">
        <v>120</v>
      </c>
      <c r="D3" s="35"/>
      <c r="E3" s="35"/>
      <c r="F3" s="35"/>
      <c r="G3" s="35"/>
      <c r="H3" s="35"/>
    </row>
    <row r="4" spans="3:30" ht="15" x14ac:dyDescent="0.35">
      <c r="C4" s="35" t="s">
        <v>121</v>
      </c>
      <c r="D4" s="35"/>
      <c r="E4" s="35"/>
      <c r="F4" s="35"/>
      <c r="G4" s="35"/>
      <c r="H4" s="35"/>
    </row>
    <row r="5" spans="3:30" ht="15" x14ac:dyDescent="0.35">
      <c r="C5" s="35" t="s">
        <v>105</v>
      </c>
      <c r="D5" s="35"/>
      <c r="E5" s="35"/>
      <c r="F5" s="35"/>
      <c r="G5" s="35"/>
      <c r="H5" s="35"/>
    </row>
    <row r="6" spans="3:30" ht="15" x14ac:dyDescent="0.35">
      <c r="C6" s="35">
        <v>2020</v>
      </c>
      <c r="D6" s="35"/>
      <c r="E6" s="35"/>
      <c r="F6" s="35"/>
      <c r="G6" s="35"/>
      <c r="H6" s="35"/>
    </row>
    <row r="7" spans="3:30" ht="15" x14ac:dyDescent="0.35">
      <c r="C7" s="35"/>
      <c r="D7" s="35"/>
      <c r="E7" s="35"/>
      <c r="F7" s="35"/>
      <c r="G7" s="35"/>
      <c r="H7" s="35"/>
    </row>
    <row r="8" spans="3:30" ht="15" x14ac:dyDescent="0.35">
      <c r="C8" s="34" t="s">
        <v>106</v>
      </c>
      <c r="D8" s="34"/>
      <c r="E8" s="34"/>
      <c r="F8" s="34"/>
      <c r="G8" s="34"/>
      <c r="H8" s="34"/>
      <c r="K8" s="34" t="s">
        <v>110</v>
      </c>
      <c r="L8" s="34"/>
      <c r="M8" s="34"/>
      <c r="N8" s="34"/>
      <c r="O8" s="34"/>
      <c r="P8" s="34"/>
    </row>
    <row r="10" spans="3:30" ht="13" thickBot="1" x14ac:dyDescent="0.4"/>
    <row r="11" spans="3:30" ht="45" customHeight="1" thickBot="1" x14ac:dyDescent="0.4">
      <c r="C11" s="8" t="s">
        <v>107</v>
      </c>
      <c r="D11" s="9" t="s">
        <v>109</v>
      </c>
      <c r="E11" s="9" t="s">
        <v>112</v>
      </c>
      <c r="F11" s="9" t="s">
        <v>113</v>
      </c>
      <c r="G11" s="9" t="s">
        <v>111</v>
      </c>
      <c r="H11" s="10" t="s">
        <v>114</v>
      </c>
      <c r="S11" s="29" t="s">
        <v>97</v>
      </c>
      <c r="T11" s="29" t="s">
        <v>100</v>
      </c>
      <c r="U11" s="29" t="s">
        <v>98</v>
      </c>
      <c r="V11" s="29" t="s">
        <v>99</v>
      </c>
      <c r="W11" s="29" t="s">
        <v>101</v>
      </c>
      <c r="X11" s="29" t="s">
        <v>102</v>
      </c>
      <c r="Y11" s="29" t="s">
        <v>103</v>
      </c>
      <c r="Z11" s="29" t="s">
        <v>104</v>
      </c>
      <c r="AA11" s="29" t="s">
        <v>115</v>
      </c>
      <c r="AB11" s="29" t="s">
        <v>116</v>
      </c>
      <c r="AC11" s="29" t="s">
        <v>117</v>
      </c>
      <c r="AD11" s="29" t="s">
        <v>118</v>
      </c>
    </row>
    <row r="12" spans="3:30" s="3" customFormat="1" ht="13.5" thickTop="1" thickBot="1" x14ac:dyDescent="0.4">
      <c r="C12" s="15">
        <v>0</v>
      </c>
      <c r="D12" s="16">
        <v>1</v>
      </c>
      <c r="E12" s="16">
        <v>2</v>
      </c>
      <c r="F12" s="16">
        <v>3</v>
      </c>
      <c r="G12" s="16">
        <v>4</v>
      </c>
      <c r="H12" s="17">
        <v>5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3:30" ht="13" thickTop="1" x14ac:dyDescent="0.35">
      <c r="C13" s="11">
        <v>1</v>
      </c>
      <c r="D13" s="12" t="s">
        <v>0</v>
      </c>
      <c r="E13" s="13">
        <f t="shared" ref="E13:E50" si="0">ROUND(S13,6)</f>
        <v>8.2150000000000001E-3</v>
      </c>
      <c r="F13" s="13">
        <f t="shared" ref="F13:F50" si="1">ROUND(T13,6)</f>
        <v>8.7320000000000002E-3</v>
      </c>
      <c r="G13" s="13">
        <f t="shared" ref="G13:G50" si="2">ROUND(U13,6)</f>
        <v>7.8729999999999998E-3</v>
      </c>
      <c r="H13" s="14">
        <f t="shared" ref="H13:H50" si="3">ROUND(V13,6)</f>
        <v>8.3859999999999994E-3</v>
      </c>
      <c r="S13" s="28">
        <v>8.2149254880627999E-3</v>
      </c>
      <c r="T13" s="26">
        <v>8.731895131300061E-3</v>
      </c>
      <c r="U13" s="26">
        <v>7.8725165933199795E-3</v>
      </c>
      <c r="V13" s="26">
        <v>8.3863485878250491E-3</v>
      </c>
      <c r="W13" s="26">
        <v>7.6526813851072219E-3</v>
      </c>
      <c r="X13" s="26">
        <v>8.2451654483071297E-3</v>
      </c>
      <c r="Y13" s="26">
        <v>8.2019624718039363E-3</v>
      </c>
      <c r="Z13" s="26">
        <v>8.7206340158114144E-3</v>
      </c>
      <c r="AA13" s="26">
        <v>8.5067733029683002E-3</v>
      </c>
      <c r="AB13" s="26">
        <v>9.0116374091424103E-3</v>
      </c>
      <c r="AC13" s="26">
        <v>7.7437377180711031E-3</v>
      </c>
      <c r="AD13" s="26">
        <v>8.4182365318317999E-3</v>
      </c>
    </row>
    <row r="14" spans="3:30" x14ac:dyDescent="0.35">
      <c r="C14" s="6">
        <v>2</v>
      </c>
      <c r="D14" s="4" t="s">
        <v>1</v>
      </c>
      <c r="E14" s="5">
        <f t="shared" si="0"/>
        <v>7.9900000000000006E-3</v>
      </c>
      <c r="F14" s="5">
        <f t="shared" si="1"/>
        <v>8.5140000000000007E-3</v>
      </c>
      <c r="G14" s="5">
        <f t="shared" si="2"/>
        <v>7.731E-3</v>
      </c>
      <c r="H14" s="7">
        <f t="shared" si="3"/>
        <v>8.2209999999999991E-3</v>
      </c>
      <c r="S14" s="26">
        <v>7.9897697319838337E-3</v>
      </c>
      <c r="T14" s="26">
        <v>8.514125181613947E-3</v>
      </c>
      <c r="U14" s="26">
        <v>7.731069152655143E-3</v>
      </c>
      <c r="V14" s="26">
        <v>8.2205836940414927E-3</v>
      </c>
      <c r="W14" s="26">
        <v>7.5213963446885248E-3</v>
      </c>
      <c r="X14" s="26">
        <v>8.0857143584075059E-3</v>
      </c>
      <c r="Y14" s="26">
        <v>7.9319233240846519E-3</v>
      </c>
      <c r="Z14" s="26">
        <v>8.5141514359001365E-3</v>
      </c>
      <c r="AA14" s="26">
        <v>8.2398550915880955E-3</v>
      </c>
      <c r="AB14" s="26">
        <v>8.8005644553856375E-3</v>
      </c>
      <c r="AC14" s="26">
        <v>7.6212722760561329E-3</v>
      </c>
      <c r="AD14" s="26">
        <v>8.2273916584775664E-3</v>
      </c>
    </row>
    <row r="15" spans="3:30" x14ac:dyDescent="0.35">
      <c r="C15" s="6">
        <v>3</v>
      </c>
      <c r="D15" s="4" t="s">
        <v>2</v>
      </c>
      <c r="E15" s="5">
        <f t="shared" si="0"/>
        <v>7.7860000000000004E-3</v>
      </c>
      <c r="F15" s="5">
        <f t="shared" si="1"/>
        <v>8.2819999999999994E-3</v>
      </c>
      <c r="G15" s="5">
        <f t="shared" si="2"/>
        <v>7.6109999999999997E-3</v>
      </c>
      <c r="H15" s="7">
        <f t="shared" si="3"/>
        <v>8.0540000000000004E-3</v>
      </c>
      <c r="S15" s="26">
        <v>7.7864557719707784E-3</v>
      </c>
      <c r="T15" s="26">
        <v>8.2824103504937404E-3</v>
      </c>
      <c r="U15" s="26">
        <v>7.6114130222588857E-3</v>
      </c>
      <c r="V15" s="26">
        <v>8.0540483003359083E-3</v>
      </c>
      <c r="W15" s="26">
        <v>7.4156936407514364E-3</v>
      </c>
      <c r="X15" s="26">
        <v>7.9070903619259045E-3</v>
      </c>
      <c r="Y15" s="26">
        <v>7.7503612592937825E-3</v>
      </c>
      <c r="Z15" s="26">
        <v>8.2805400942817468E-3</v>
      </c>
      <c r="AA15" s="26">
        <v>8.034807112156114E-3</v>
      </c>
      <c r="AB15" s="26">
        <v>8.5320227556734286E-3</v>
      </c>
      <c r="AC15" s="26">
        <v>7.5077295924194723E-3</v>
      </c>
      <c r="AD15" s="26">
        <v>8.0402224459084036E-3</v>
      </c>
    </row>
    <row r="16" spans="3:30" x14ac:dyDescent="0.35">
      <c r="C16" s="6">
        <v>4</v>
      </c>
      <c r="D16" s="4" t="s">
        <v>3</v>
      </c>
      <c r="E16" s="5">
        <f t="shared" si="0"/>
        <v>7.6439999999999998E-3</v>
      </c>
      <c r="F16" s="5">
        <f t="shared" si="1"/>
        <v>8.0990000000000003E-3</v>
      </c>
      <c r="G16" s="5">
        <f t="shared" si="2"/>
        <v>7.5069999999999998E-3</v>
      </c>
      <c r="H16" s="7">
        <f t="shared" si="3"/>
        <v>7.9430000000000004E-3</v>
      </c>
      <c r="S16" s="26">
        <v>7.643994456285952E-3</v>
      </c>
      <c r="T16" s="26">
        <v>8.0988471027123188E-3</v>
      </c>
      <c r="U16" s="26">
        <v>7.5067886373396215E-3</v>
      </c>
      <c r="V16" s="26">
        <v>7.9427885658477932E-3</v>
      </c>
      <c r="W16" s="26">
        <v>7.2971699988874728E-3</v>
      </c>
      <c r="X16" s="26">
        <v>7.7808733342241594E-3</v>
      </c>
      <c r="Y16" s="26">
        <v>7.5817167546469019E-3</v>
      </c>
      <c r="Z16" s="26">
        <v>8.0970964999761488E-3</v>
      </c>
      <c r="AA16" s="26">
        <v>7.871066180755365E-3</v>
      </c>
      <c r="AB16" s="26">
        <v>8.3581531714010497E-3</v>
      </c>
      <c r="AC16" s="26">
        <v>7.3997583710874431E-3</v>
      </c>
      <c r="AD16" s="26">
        <v>7.9049819004478224E-3</v>
      </c>
    </row>
    <row r="17" spans="3:30" x14ac:dyDescent="0.35">
      <c r="C17" s="6">
        <v>5</v>
      </c>
      <c r="D17" s="4" t="s">
        <v>4</v>
      </c>
      <c r="E17" s="5">
        <f t="shared" si="0"/>
        <v>7.5009999999999999E-3</v>
      </c>
      <c r="F17" s="5">
        <f t="shared" si="1"/>
        <v>7.9749999999999995E-3</v>
      </c>
      <c r="G17" s="5">
        <f t="shared" si="2"/>
        <v>7.4190000000000002E-3</v>
      </c>
      <c r="H17" s="7">
        <f t="shared" si="3"/>
        <v>7.8270000000000006E-3</v>
      </c>
      <c r="S17" s="26">
        <v>7.5013917071012955E-3</v>
      </c>
      <c r="T17" s="26">
        <v>7.9753744715349243E-3</v>
      </c>
      <c r="U17" s="26">
        <v>7.41895625759243E-3</v>
      </c>
      <c r="V17" s="26">
        <v>7.8272521370108469E-3</v>
      </c>
      <c r="W17" s="26">
        <v>7.1919663458219684E-3</v>
      </c>
      <c r="X17" s="26">
        <v>7.6543652091130687E-3</v>
      </c>
      <c r="Y17" s="26">
        <v>7.4339099294047943E-3</v>
      </c>
      <c r="Z17" s="26">
        <v>7.9357329087605712E-3</v>
      </c>
      <c r="AA17" s="26">
        <v>7.7240153333659189E-3</v>
      </c>
      <c r="AB17" s="26">
        <v>8.1862280893063855E-3</v>
      </c>
      <c r="AC17" s="26">
        <v>7.3128130071880727E-3</v>
      </c>
      <c r="AD17" s="26">
        <v>7.7835347595720614E-3</v>
      </c>
    </row>
    <row r="18" spans="3:30" x14ac:dyDescent="0.35">
      <c r="C18" s="6">
        <v>6</v>
      </c>
      <c r="D18" s="4" t="s">
        <v>5</v>
      </c>
      <c r="E18" s="5">
        <f t="shared" si="0"/>
        <v>7.3920000000000001E-3</v>
      </c>
      <c r="F18" s="5">
        <f t="shared" si="1"/>
        <v>7.8289999999999992E-3</v>
      </c>
      <c r="G18" s="5">
        <f t="shared" si="2"/>
        <v>7.332E-3</v>
      </c>
      <c r="H18" s="7">
        <f t="shared" si="3"/>
        <v>7.7229999999999998E-3</v>
      </c>
      <c r="S18" s="26">
        <v>7.3915503491544425E-3</v>
      </c>
      <c r="T18" s="26">
        <v>7.829147821481872E-3</v>
      </c>
      <c r="U18" s="26">
        <v>7.3318676037716218E-3</v>
      </c>
      <c r="V18" s="26">
        <v>7.7233731960085535E-3</v>
      </c>
      <c r="W18" s="26">
        <v>7.1124228817925888E-3</v>
      </c>
      <c r="X18" s="26">
        <v>7.5478895981714762E-3</v>
      </c>
      <c r="Y18" s="26">
        <v>7.320577463673276E-3</v>
      </c>
      <c r="Z18" s="26">
        <v>7.7984280430350239E-3</v>
      </c>
      <c r="AA18" s="26">
        <v>7.6155326970061719E-3</v>
      </c>
      <c r="AB18" s="26">
        <v>8.0423476810296286E-3</v>
      </c>
      <c r="AC18" s="26">
        <v>7.2351486721843059E-3</v>
      </c>
      <c r="AD18" s="26">
        <v>7.6672913683296659E-3</v>
      </c>
    </row>
    <row r="19" spans="3:30" x14ac:dyDescent="0.35">
      <c r="C19" s="6">
        <v>7</v>
      </c>
      <c r="D19" s="4" t="s">
        <v>6</v>
      </c>
      <c r="E19" s="5">
        <f t="shared" si="0"/>
        <v>7.3049999999999999E-3</v>
      </c>
      <c r="F19" s="5">
        <f t="shared" si="1"/>
        <v>7.7019999999999996E-3</v>
      </c>
      <c r="G19" s="5">
        <f t="shared" si="2"/>
        <v>7.2719999999999998E-3</v>
      </c>
      <c r="H19" s="7">
        <f t="shared" si="3"/>
        <v>7.6179999999999998E-3</v>
      </c>
      <c r="S19" s="26">
        <v>7.3052804245945053E-3</v>
      </c>
      <c r="T19" s="26">
        <v>7.7022167680087491E-3</v>
      </c>
      <c r="U19" s="26">
        <v>7.2716309632917895E-3</v>
      </c>
      <c r="V19" s="26">
        <v>7.6175162884077469E-3</v>
      </c>
      <c r="W19" s="26">
        <v>7.1104694849037304E-3</v>
      </c>
      <c r="X19" s="26">
        <v>7.4533270906041163E-3</v>
      </c>
      <c r="Y19" s="26">
        <v>7.2456471533957978E-3</v>
      </c>
      <c r="Z19" s="26">
        <v>7.687640114308082E-3</v>
      </c>
      <c r="AA19" s="26">
        <v>7.5339684018731539E-3</v>
      </c>
      <c r="AB19" s="26">
        <v>7.9527728199574148E-3</v>
      </c>
      <c r="AC19" s="26">
        <v>7.1945926153151119E-3</v>
      </c>
      <c r="AD19" s="26">
        <v>7.5760260411726786E-3</v>
      </c>
    </row>
    <row r="20" spans="3:30" x14ac:dyDescent="0.35">
      <c r="C20" s="6">
        <v>8</v>
      </c>
      <c r="D20" s="4" t="s">
        <v>7</v>
      </c>
      <c r="E20" s="5">
        <f t="shared" si="0"/>
        <v>7.2439999999999996E-3</v>
      </c>
      <c r="F20" s="5">
        <f t="shared" si="1"/>
        <v>7.6270000000000001E-3</v>
      </c>
      <c r="G20" s="5">
        <f t="shared" si="2"/>
        <v>7.2160000000000002E-3</v>
      </c>
      <c r="H20" s="7">
        <f t="shared" si="3"/>
        <v>7.561E-3</v>
      </c>
      <c r="S20" s="26">
        <v>7.2442289994382389E-3</v>
      </c>
      <c r="T20" s="26">
        <v>7.6270006106598509E-3</v>
      </c>
      <c r="U20" s="26">
        <v>7.2159463519781177E-3</v>
      </c>
      <c r="V20" s="26">
        <v>7.5609520786985053E-3</v>
      </c>
      <c r="W20" s="26">
        <v>7.0666823099893071E-3</v>
      </c>
      <c r="X20" s="26">
        <v>7.354257712831048E-3</v>
      </c>
      <c r="Y20" s="26">
        <v>7.1586134320976219E-3</v>
      </c>
      <c r="Z20" s="26">
        <v>7.5789164893757281E-3</v>
      </c>
      <c r="AA20" s="26">
        <v>7.4453270748436311E-3</v>
      </c>
      <c r="AB20" s="26">
        <v>7.8422941963143412E-3</v>
      </c>
      <c r="AC20" s="26">
        <v>7.1707783348003169E-3</v>
      </c>
      <c r="AD20" s="26">
        <v>7.4807549419052509E-3</v>
      </c>
    </row>
    <row r="21" spans="3:30" x14ac:dyDescent="0.35">
      <c r="C21" s="6">
        <v>9</v>
      </c>
      <c r="D21" s="4" t="s">
        <v>8</v>
      </c>
      <c r="E21" s="5">
        <f t="shared" si="0"/>
        <v>7.1830000000000001E-3</v>
      </c>
      <c r="F21" s="5">
        <f t="shared" si="1"/>
        <v>7.5110000000000003E-3</v>
      </c>
      <c r="G21" s="5">
        <f t="shared" si="2"/>
        <v>7.1710000000000003E-3</v>
      </c>
      <c r="H21" s="7">
        <f t="shared" si="3"/>
        <v>7.5329999999999998E-3</v>
      </c>
      <c r="S21" s="26">
        <v>7.1833929803532121E-3</v>
      </c>
      <c r="T21" s="26">
        <v>7.5107882819089788E-3</v>
      </c>
      <c r="U21" s="26">
        <v>7.1711852675564527E-3</v>
      </c>
      <c r="V21" s="26">
        <v>7.5334229591397343E-3</v>
      </c>
      <c r="W21" s="26">
        <v>7.0205998498833605E-3</v>
      </c>
      <c r="X21" s="26">
        <v>7.2868202372592802E-3</v>
      </c>
      <c r="Y21" s="26">
        <v>7.0917706049717713E-3</v>
      </c>
      <c r="Z21" s="26">
        <v>7.5205440457356163E-3</v>
      </c>
      <c r="AA21" s="26">
        <v>7.388653929523566E-3</v>
      </c>
      <c r="AB21" s="26">
        <v>7.764528157736335E-3</v>
      </c>
      <c r="AC21" s="26">
        <v>7.1238243246698673E-3</v>
      </c>
      <c r="AD21" s="26">
        <v>7.3965860054306144E-3</v>
      </c>
    </row>
    <row r="22" spans="3:30" x14ac:dyDescent="0.35">
      <c r="C22" s="6">
        <v>10</v>
      </c>
      <c r="D22" s="4" t="s">
        <v>9</v>
      </c>
      <c r="E22" s="5">
        <f t="shared" si="0"/>
        <v>7.1459999999999996E-3</v>
      </c>
      <c r="F22" s="5">
        <f t="shared" si="1"/>
        <v>7.476E-3</v>
      </c>
      <c r="G22" s="5">
        <f t="shared" si="2"/>
        <v>7.1269999999999997E-3</v>
      </c>
      <c r="H22" s="7">
        <f t="shared" si="3"/>
        <v>7.45E-3</v>
      </c>
      <c r="S22" s="26">
        <v>7.1460358296374432E-3</v>
      </c>
      <c r="T22" s="26">
        <v>7.4757478142737956E-3</v>
      </c>
      <c r="U22" s="26">
        <v>7.1271010562322778E-3</v>
      </c>
      <c r="V22" s="26">
        <v>7.4502223298629489E-3</v>
      </c>
      <c r="W22" s="26">
        <v>6.9738733937079328E-3</v>
      </c>
      <c r="X22" s="26">
        <v>7.2859143652867159E-3</v>
      </c>
      <c r="Y22" s="26">
        <v>7.0471131657377827E-3</v>
      </c>
      <c r="Z22" s="26">
        <v>7.4052526612373342E-3</v>
      </c>
      <c r="AA22" s="26">
        <v>7.3415666976028703E-3</v>
      </c>
      <c r="AB22" s="26">
        <v>7.6684621362925033E-3</v>
      </c>
      <c r="AC22" s="26">
        <v>7.0925465286677692E-3</v>
      </c>
      <c r="AD22" s="26">
        <v>7.3916273108619807E-3</v>
      </c>
    </row>
    <row r="23" spans="3:30" x14ac:dyDescent="0.35">
      <c r="C23" s="6">
        <v>11</v>
      </c>
      <c r="D23" s="4" t="s">
        <v>10</v>
      </c>
      <c r="E23" s="5">
        <f t="shared" si="0"/>
        <v>7.1079999999999997E-3</v>
      </c>
      <c r="F23" s="5">
        <f t="shared" si="1"/>
        <v>7.4330000000000004E-3</v>
      </c>
      <c r="G23" s="5">
        <f t="shared" si="2"/>
        <v>7.1130000000000004E-3</v>
      </c>
      <c r="H23" s="7">
        <f t="shared" si="3"/>
        <v>7.4159999999999998E-3</v>
      </c>
      <c r="S23" s="26">
        <v>7.1084470578455178E-3</v>
      </c>
      <c r="T23" s="26">
        <v>7.4325171238946259E-3</v>
      </c>
      <c r="U23" s="26">
        <v>7.1127759042096915E-3</v>
      </c>
      <c r="V23" s="26">
        <v>7.4156324675786747E-3</v>
      </c>
      <c r="W23" s="26">
        <v>6.9338159285739359E-3</v>
      </c>
      <c r="X23" s="26">
        <v>7.2437451930212572E-3</v>
      </c>
      <c r="Y23" s="26">
        <v>7.0015606918477392E-3</v>
      </c>
      <c r="Z23" s="26">
        <v>7.3914749396267673E-3</v>
      </c>
      <c r="AA23" s="26">
        <v>7.3007141044745243E-3</v>
      </c>
      <c r="AB23" s="26">
        <v>7.6424549278798206E-3</v>
      </c>
      <c r="AC23" s="26">
        <v>7.0580619476563397E-3</v>
      </c>
      <c r="AD23" s="26">
        <v>7.3481333569397215E-3</v>
      </c>
    </row>
    <row r="24" spans="3:30" x14ac:dyDescent="0.35">
      <c r="C24" s="6">
        <v>12</v>
      </c>
      <c r="D24" s="4" t="s">
        <v>11</v>
      </c>
      <c r="E24" s="5">
        <f t="shared" si="0"/>
        <v>7.0889999999999998E-3</v>
      </c>
      <c r="F24" s="5">
        <f t="shared" si="1"/>
        <v>7.3969999999999999E-3</v>
      </c>
      <c r="G24" s="5">
        <f t="shared" si="2"/>
        <v>7.0860000000000003E-3</v>
      </c>
      <c r="H24" s="7">
        <f t="shared" si="3"/>
        <v>7.3850000000000001E-3</v>
      </c>
      <c r="S24" s="26">
        <v>7.0885861556648552E-3</v>
      </c>
      <c r="T24" s="26">
        <v>7.3969739454243155E-3</v>
      </c>
      <c r="U24" s="26">
        <v>7.08569046498949E-3</v>
      </c>
      <c r="V24" s="26">
        <v>7.3850416596331417E-3</v>
      </c>
      <c r="W24" s="26">
        <v>6.9180280113029513E-3</v>
      </c>
      <c r="X24" s="26">
        <v>7.1780418776832148E-3</v>
      </c>
      <c r="Y24" s="26">
        <v>6.9947897974562126E-3</v>
      </c>
      <c r="Z24" s="26">
        <v>7.3087997928646242E-3</v>
      </c>
      <c r="AA24" s="26">
        <v>7.2624334996123675E-3</v>
      </c>
      <c r="AB24" s="26">
        <v>7.5819363483821036E-3</v>
      </c>
      <c r="AC24" s="26">
        <v>7.048123717027786E-3</v>
      </c>
      <c r="AD24" s="26">
        <v>7.3301175622177703E-3</v>
      </c>
    </row>
    <row r="25" spans="3:30" x14ac:dyDescent="0.35">
      <c r="C25" s="6">
        <v>13</v>
      </c>
      <c r="D25" s="4" t="s">
        <v>12</v>
      </c>
      <c r="E25" s="5">
        <f t="shared" si="0"/>
        <v>7.0569999999999999E-3</v>
      </c>
      <c r="F25" s="5">
        <f t="shared" si="1"/>
        <v>7.3429999999999997E-3</v>
      </c>
      <c r="G25" s="5">
        <f t="shared" si="2"/>
        <v>7.1170000000000001E-3</v>
      </c>
      <c r="H25" s="7">
        <f t="shared" si="3"/>
        <v>7.3559999999999997E-3</v>
      </c>
      <c r="S25" s="26">
        <v>7.0569564381898443E-3</v>
      </c>
      <c r="T25" s="26">
        <v>7.3432553990595483E-3</v>
      </c>
      <c r="U25" s="26">
        <v>7.1170133559906989E-3</v>
      </c>
      <c r="V25" s="26">
        <v>7.3563092045700372E-3</v>
      </c>
      <c r="W25" s="26">
        <v>6.9147802423765795E-3</v>
      </c>
      <c r="X25" s="26">
        <v>7.1650684697594901E-3</v>
      </c>
      <c r="Y25" s="26">
        <v>6.9973985656971716E-3</v>
      </c>
      <c r="Z25" s="26">
        <v>7.2620736996887366E-3</v>
      </c>
      <c r="AA25" s="26">
        <v>7.2556248914213538E-3</v>
      </c>
      <c r="AB25" s="26">
        <v>7.5084654452321296E-3</v>
      </c>
      <c r="AC25" s="26">
        <v>7.0590197875250319E-3</v>
      </c>
      <c r="AD25" s="26">
        <v>7.311663618938812E-3</v>
      </c>
    </row>
    <row r="26" spans="3:30" x14ac:dyDescent="0.35">
      <c r="C26" s="6">
        <v>14</v>
      </c>
      <c r="D26" s="4" t="s">
        <v>13</v>
      </c>
      <c r="E26" s="5">
        <f t="shared" si="0"/>
        <v>7.045E-3</v>
      </c>
      <c r="F26" s="5">
        <f t="shared" si="1"/>
        <v>7.3029999999999996E-3</v>
      </c>
      <c r="G26" s="5">
        <f t="shared" si="2"/>
        <v>7.1269999999999997E-3</v>
      </c>
      <c r="H26" s="7">
        <f t="shared" si="3"/>
        <v>7.3769999999999999E-3</v>
      </c>
      <c r="S26" s="26">
        <v>7.0447301715719961E-3</v>
      </c>
      <c r="T26" s="26">
        <v>7.3032260802546635E-3</v>
      </c>
      <c r="U26" s="26">
        <v>7.1268134070974695E-3</v>
      </c>
      <c r="V26" s="26">
        <v>7.3768316476397686E-3</v>
      </c>
      <c r="W26" s="26">
        <v>7.0197957270367083E-3</v>
      </c>
      <c r="X26" s="26">
        <v>7.16560506170273E-3</v>
      </c>
      <c r="Y26" s="26">
        <v>7.0318679081611667E-3</v>
      </c>
      <c r="Z26" s="26">
        <v>7.2471712027692928E-3</v>
      </c>
      <c r="AA26" s="26">
        <v>7.2539599418743068E-3</v>
      </c>
      <c r="AB26" s="26">
        <v>7.4767581565904143E-3</v>
      </c>
      <c r="AC26" s="26">
        <v>7.1498360034849247E-3</v>
      </c>
      <c r="AD26" s="26">
        <v>7.328363152352353E-3</v>
      </c>
    </row>
    <row r="27" spans="3:30" x14ac:dyDescent="0.35">
      <c r="C27" s="6">
        <v>15</v>
      </c>
      <c r="D27" s="4" t="s">
        <v>14</v>
      </c>
      <c r="E27" s="5">
        <f t="shared" si="0"/>
        <v>7.0390000000000001E-3</v>
      </c>
      <c r="F27" s="5">
        <f t="shared" si="1"/>
        <v>7.293E-3</v>
      </c>
      <c r="G27" s="5">
        <f t="shared" si="2"/>
        <v>7.1760000000000001E-3</v>
      </c>
      <c r="H27" s="7">
        <f t="shared" si="3"/>
        <v>7.3870000000000003E-3</v>
      </c>
      <c r="S27" s="26">
        <v>7.0388550650281176E-3</v>
      </c>
      <c r="T27" s="26">
        <v>7.2929514025572477E-3</v>
      </c>
      <c r="U27" s="26">
        <v>7.1763062490698805E-3</v>
      </c>
      <c r="V27" s="26">
        <v>7.3872035206800626E-3</v>
      </c>
      <c r="W27" s="26">
        <v>7.0386989724206287E-3</v>
      </c>
      <c r="X27" s="26">
        <v>7.1915620508541398E-3</v>
      </c>
      <c r="Y27" s="26">
        <v>7.0541218075202538E-3</v>
      </c>
      <c r="Z27" s="26">
        <v>7.2363984816144304E-3</v>
      </c>
      <c r="AA27" s="26">
        <v>7.2658254436429107E-3</v>
      </c>
      <c r="AB27" s="26">
        <v>7.4560307858901513E-3</v>
      </c>
      <c r="AC27" s="26">
        <v>7.1918345330631763E-3</v>
      </c>
      <c r="AD27" s="26">
        <v>7.3512498555300216E-3</v>
      </c>
    </row>
    <row r="28" spans="3:30" x14ac:dyDescent="0.35">
      <c r="C28" s="6">
        <v>16</v>
      </c>
      <c r="D28" s="4" t="s">
        <v>15</v>
      </c>
      <c r="E28" s="5">
        <f t="shared" si="0"/>
        <v>7.0600000000000003E-3</v>
      </c>
      <c r="F28" s="5">
        <f t="shared" si="1"/>
        <v>7.3280000000000003E-3</v>
      </c>
      <c r="G28" s="5">
        <f t="shared" si="2"/>
        <v>7.2639999999999996E-3</v>
      </c>
      <c r="H28" s="7">
        <f t="shared" si="3"/>
        <v>7.4060000000000003E-3</v>
      </c>
      <c r="S28" s="26">
        <v>7.0597722181577754E-3</v>
      </c>
      <c r="T28" s="26">
        <v>7.3284389155002065E-3</v>
      </c>
      <c r="U28" s="26">
        <v>7.2636955976789113E-3</v>
      </c>
      <c r="V28" s="26">
        <v>7.4059038501924999E-3</v>
      </c>
      <c r="W28" s="26">
        <v>7.1642568748281595E-3</v>
      </c>
      <c r="X28" s="26">
        <v>7.1816342311112162E-3</v>
      </c>
      <c r="Y28" s="26">
        <v>7.1025358170849423E-3</v>
      </c>
      <c r="Z28" s="26">
        <v>7.2250333956187449E-3</v>
      </c>
      <c r="AA28" s="26">
        <v>7.3001260153264308E-3</v>
      </c>
      <c r="AB28" s="26">
        <v>7.4531925152360543E-3</v>
      </c>
      <c r="AC28" s="26">
        <v>7.3132633933043201E-3</v>
      </c>
      <c r="AD28" s="26">
        <v>7.381165700195199E-3</v>
      </c>
    </row>
    <row r="29" spans="3:30" x14ac:dyDescent="0.35">
      <c r="C29" s="6">
        <v>17</v>
      </c>
      <c r="D29" s="4" t="s">
        <v>16</v>
      </c>
      <c r="E29" s="5">
        <f t="shared" si="0"/>
        <v>7.1269999999999997E-3</v>
      </c>
      <c r="F29" s="5">
        <f t="shared" si="1"/>
        <v>7.3229999999999996E-3</v>
      </c>
      <c r="G29" s="5">
        <f t="shared" si="2"/>
        <v>7.3610000000000004E-3</v>
      </c>
      <c r="H29" s="7">
        <f t="shared" si="3"/>
        <v>7.3920000000000001E-3</v>
      </c>
      <c r="S29" s="26">
        <v>7.1266811269371259E-3</v>
      </c>
      <c r="T29" s="26">
        <v>7.3227595748010469E-3</v>
      </c>
      <c r="U29" s="26">
        <v>7.3607552145469853E-3</v>
      </c>
      <c r="V29" s="26">
        <v>7.3920351613190813E-3</v>
      </c>
      <c r="W29" s="26">
        <v>7.2206582846997668E-3</v>
      </c>
      <c r="X29" s="26">
        <v>7.2182908464625394E-3</v>
      </c>
      <c r="Y29" s="26">
        <v>7.1412530573766878E-3</v>
      </c>
      <c r="Z29" s="26">
        <v>7.2283818449015687E-3</v>
      </c>
      <c r="AA29" s="26">
        <v>7.3465439421852895E-3</v>
      </c>
      <c r="AB29" s="26">
        <v>7.4887510479743737E-3</v>
      </c>
      <c r="AC29" s="26">
        <v>7.4378930593167148E-3</v>
      </c>
      <c r="AD29" s="26">
        <v>7.3938604454871926E-3</v>
      </c>
    </row>
    <row r="30" spans="3:30" x14ac:dyDescent="0.35">
      <c r="C30" s="6">
        <v>18</v>
      </c>
      <c r="D30" s="4" t="s">
        <v>17</v>
      </c>
      <c r="E30" s="5">
        <f t="shared" si="0"/>
        <v>7.1710000000000003E-3</v>
      </c>
      <c r="F30" s="5">
        <f t="shared" si="1"/>
        <v>7.3340000000000002E-3</v>
      </c>
      <c r="G30" s="5">
        <f t="shared" si="2"/>
        <v>7.4440000000000001E-3</v>
      </c>
      <c r="H30" s="7">
        <f t="shared" si="3"/>
        <v>7.306E-3</v>
      </c>
      <c r="S30" s="26">
        <v>7.1713838991098247E-3</v>
      </c>
      <c r="T30" s="26">
        <v>7.3335355801680581E-3</v>
      </c>
      <c r="U30" s="26">
        <v>7.4435160061312325E-3</v>
      </c>
      <c r="V30" s="26">
        <v>7.3056248209903184E-3</v>
      </c>
      <c r="W30" s="26">
        <v>7.1998006076326258E-3</v>
      </c>
      <c r="X30" s="26">
        <v>7.2129798095929079E-3</v>
      </c>
      <c r="Y30" s="26">
        <v>7.2785675029580221E-3</v>
      </c>
      <c r="Z30" s="26">
        <v>7.2744438693933466E-3</v>
      </c>
      <c r="AA30" s="26">
        <v>7.4633795710930878E-3</v>
      </c>
      <c r="AB30" s="26">
        <v>7.4669563528300432E-3</v>
      </c>
      <c r="AC30" s="26">
        <v>7.5431565779456302E-3</v>
      </c>
      <c r="AD30" s="26">
        <v>7.3262017614905556E-3</v>
      </c>
    </row>
    <row r="31" spans="3:30" x14ac:dyDescent="0.35">
      <c r="C31" s="6">
        <v>19</v>
      </c>
      <c r="D31" s="4" t="s">
        <v>18</v>
      </c>
      <c r="E31" s="5">
        <f t="shared" si="0"/>
        <v>7.2399999999999999E-3</v>
      </c>
      <c r="F31" s="5">
        <f t="shared" si="1"/>
        <v>7.3829999999999998E-3</v>
      </c>
      <c r="G31" s="5">
        <f t="shared" si="2"/>
        <v>7.5209999999999999E-3</v>
      </c>
      <c r="H31" s="7">
        <f t="shared" si="3"/>
        <v>7.3140000000000002E-3</v>
      </c>
      <c r="S31" s="26">
        <v>7.2401923753288543E-3</v>
      </c>
      <c r="T31" s="26">
        <v>7.3828814679498377E-3</v>
      </c>
      <c r="U31" s="26">
        <v>7.5209818520002823E-3</v>
      </c>
      <c r="V31" s="26">
        <v>7.3141813464393307E-3</v>
      </c>
      <c r="W31" s="26">
        <v>7.3359142261273406E-3</v>
      </c>
      <c r="X31" s="26">
        <v>7.1754023636497986E-3</v>
      </c>
      <c r="Y31" s="26">
        <v>7.3758796516387387E-3</v>
      </c>
      <c r="Z31" s="26">
        <v>7.2702576024862905E-3</v>
      </c>
      <c r="AA31" s="26">
        <v>7.5499643432442821E-3</v>
      </c>
      <c r="AB31" s="26">
        <v>7.4838379377439954E-3</v>
      </c>
      <c r="AC31" s="26">
        <v>7.7513091446542127E-3</v>
      </c>
      <c r="AD31" s="26">
        <v>7.3016509641690491E-3</v>
      </c>
    </row>
    <row r="32" spans="3:30" x14ac:dyDescent="0.35">
      <c r="C32" s="6">
        <v>20</v>
      </c>
      <c r="D32" s="4" t="s">
        <v>19</v>
      </c>
      <c r="E32" s="5">
        <f t="shared" si="0"/>
        <v>7.391E-3</v>
      </c>
      <c r="F32" s="5">
        <f t="shared" si="1"/>
        <v>7.4050000000000001E-3</v>
      </c>
      <c r="G32" s="5">
        <f t="shared" si="2"/>
        <v>7.5440000000000004E-3</v>
      </c>
      <c r="H32" s="7">
        <f t="shared" si="3"/>
        <v>7.3460000000000001E-3</v>
      </c>
      <c r="S32" s="26">
        <v>7.3906736078435337E-3</v>
      </c>
      <c r="T32" s="26">
        <v>7.4052738410785067E-3</v>
      </c>
      <c r="U32" s="26">
        <v>7.5440848676190933E-3</v>
      </c>
      <c r="V32" s="26">
        <v>7.3463674397312899E-3</v>
      </c>
      <c r="W32" s="26">
        <v>7.3325006173856552E-3</v>
      </c>
      <c r="X32" s="26">
        <v>7.1677649627886059E-3</v>
      </c>
      <c r="Y32" s="26">
        <v>7.5460948272936031E-3</v>
      </c>
      <c r="Z32" s="26">
        <v>7.2779512715392281E-3</v>
      </c>
      <c r="AA32" s="26">
        <v>7.6817236173786548E-3</v>
      </c>
      <c r="AB32" s="26">
        <v>7.5317369435443371E-3</v>
      </c>
      <c r="AC32" s="26">
        <v>7.8175986644116336E-3</v>
      </c>
      <c r="AD32" s="26">
        <v>7.2736330800924056E-3</v>
      </c>
    </row>
    <row r="33" spans="3:30" x14ac:dyDescent="0.35">
      <c r="C33" s="6">
        <v>21</v>
      </c>
      <c r="D33" s="4" t="s">
        <v>20</v>
      </c>
      <c r="E33" s="5">
        <f t="shared" si="0"/>
        <v>7.5919999999999998E-3</v>
      </c>
      <c r="F33" s="5">
        <f t="shared" si="1"/>
        <v>7.4929999999999997E-3</v>
      </c>
      <c r="G33" s="5">
        <f t="shared" si="2"/>
        <v>7.744E-3</v>
      </c>
      <c r="H33" s="7">
        <f t="shared" si="3"/>
        <v>7.4079999999999997E-3</v>
      </c>
      <c r="S33" s="26">
        <v>7.5921134261141754E-3</v>
      </c>
      <c r="T33" s="26">
        <v>7.4926436127850972E-3</v>
      </c>
      <c r="U33" s="26">
        <v>7.7436949495325825E-3</v>
      </c>
      <c r="V33" s="26">
        <v>7.407557791393256E-3</v>
      </c>
      <c r="W33" s="26">
        <v>7.523509358120622E-3</v>
      </c>
      <c r="X33" s="26">
        <v>7.1673450321404807E-3</v>
      </c>
      <c r="Y33" s="26">
        <v>7.8450016361480222E-3</v>
      </c>
      <c r="Z33" s="26">
        <v>7.3768364001652476E-3</v>
      </c>
      <c r="AA33" s="26">
        <v>7.9276010473531434E-3</v>
      </c>
      <c r="AB33" s="26">
        <v>7.607745326498095E-3</v>
      </c>
      <c r="AC33" s="26">
        <v>7.9979248027017228E-3</v>
      </c>
      <c r="AD33" s="26">
        <v>7.3399976941313765E-3</v>
      </c>
    </row>
    <row r="34" spans="3:30" x14ac:dyDescent="0.35">
      <c r="C34" s="6">
        <v>22</v>
      </c>
      <c r="D34" s="4" t="s">
        <v>21</v>
      </c>
      <c r="E34" s="5">
        <f t="shared" si="0"/>
        <v>7.7770000000000001E-3</v>
      </c>
      <c r="F34" s="5">
        <f t="shared" si="1"/>
        <v>7.6020000000000003E-3</v>
      </c>
      <c r="G34" s="5">
        <f t="shared" si="2"/>
        <v>7.9000000000000008E-3</v>
      </c>
      <c r="H34" s="7">
        <f t="shared" si="3"/>
        <v>7.4720000000000003E-3</v>
      </c>
      <c r="S34" s="26">
        <v>7.7774510547259481E-3</v>
      </c>
      <c r="T34" s="26">
        <v>7.6022606536897035E-3</v>
      </c>
      <c r="U34" s="26">
        <v>7.8995749788756727E-3</v>
      </c>
      <c r="V34" s="26">
        <v>7.4721516410825462E-3</v>
      </c>
      <c r="W34" s="26">
        <v>7.7677398823013536E-3</v>
      </c>
      <c r="X34" s="26">
        <v>7.2479259993967933E-3</v>
      </c>
      <c r="Y34" s="26">
        <v>8.117195526493079E-3</v>
      </c>
      <c r="Z34" s="26">
        <v>7.4695077966521724E-3</v>
      </c>
      <c r="AA34" s="26">
        <v>8.1891362298929064E-3</v>
      </c>
      <c r="AB34" s="26">
        <v>7.6970943046660292E-3</v>
      </c>
      <c r="AC34" s="26">
        <v>8.2101886076260122E-3</v>
      </c>
      <c r="AD34" s="26">
        <v>7.4078606413481435E-3</v>
      </c>
    </row>
    <row r="35" spans="3:30" x14ac:dyDescent="0.35">
      <c r="C35" s="6">
        <v>23</v>
      </c>
      <c r="D35" s="4" t="s">
        <v>22</v>
      </c>
      <c r="E35" s="5">
        <f t="shared" si="0"/>
        <v>8.0059999999999992E-3</v>
      </c>
      <c r="F35" s="5">
        <f t="shared" si="1"/>
        <v>7.7130000000000002E-3</v>
      </c>
      <c r="G35" s="5">
        <f t="shared" si="2"/>
        <v>8.0540000000000004E-3</v>
      </c>
      <c r="H35" s="7">
        <f t="shared" si="3"/>
        <v>7.6360000000000004E-3</v>
      </c>
      <c r="S35" s="26">
        <v>8.0055418000194115E-3</v>
      </c>
      <c r="T35" s="26">
        <v>7.7132609241932007E-3</v>
      </c>
      <c r="U35" s="26">
        <v>8.0537140539282352E-3</v>
      </c>
      <c r="V35" s="26">
        <v>7.6364947913072773E-3</v>
      </c>
      <c r="W35" s="26">
        <v>7.9661569621425222E-3</v>
      </c>
      <c r="X35" s="26">
        <v>7.4239700367661494E-3</v>
      </c>
      <c r="Y35" s="26">
        <v>8.413545245673849E-3</v>
      </c>
      <c r="Z35" s="26">
        <v>7.6131870351863933E-3</v>
      </c>
      <c r="AA35" s="26">
        <v>8.4359538486765643E-3</v>
      </c>
      <c r="AB35" s="26">
        <v>7.802858861931457E-3</v>
      </c>
      <c r="AC35" s="26">
        <v>8.3617140891416118E-3</v>
      </c>
      <c r="AD35" s="26">
        <v>7.574407387866848E-3</v>
      </c>
    </row>
    <row r="36" spans="3:30" x14ac:dyDescent="0.35">
      <c r="C36" s="6">
        <v>24</v>
      </c>
      <c r="D36" s="4" t="s">
        <v>23</v>
      </c>
      <c r="E36" s="5">
        <f t="shared" si="0"/>
        <v>8.1799999999999998E-3</v>
      </c>
      <c r="F36" s="5">
        <f t="shared" si="1"/>
        <v>7.8849999999999996E-3</v>
      </c>
      <c r="G36" s="5">
        <f t="shared" si="2"/>
        <v>8.4139999999999996E-3</v>
      </c>
      <c r="H36" s="7">
        <f t="shared" si="3"/>
        <v>7.8729999999999998E-3</v>
      </c>
      <c r="S36" s="26">
        <v>8.1800092679436814E-3</v>
      </c>
      <c r="T36" s="26">
        <v>7.8847567412819418E-3</v>
      </c>
      <c r="U36" s="26">
        <v>8.4138681674881879E-3</v>
      </c>
      <c r="V36" s="26">
        <v>7.8727358453007379E-3</v>
      </c>
      <c r="W36" s="26">
        <v>8.2932118638997972E-3</v>
      </c>
      <c r="X36" s="26">
        <v>7.6224197694487053E-3</v>
      </c>
      <c r="Y36" s="26">
        <v>8.6542368167952435E-3</v>
      </c>
      <c r="Z36" s="26">
        <v>7.7713866839618862E-3</v>
      </c>
      <c r="AA36" s="26">
        <v>8.6634237740000671E-3</v>
      </c>
      <c r="AB36" s="26">
        <v>7.924555444744321E-3</v>
      </c>
      <c r="AC36" s="26">
        <v>8.6676390588315711E-3</v>
      </c>
      <c r="AD36" s="26">
        <v>7.7944615038806359E-3</v>
      </c>
    </row>
    <row r="37" spans="3:30" x14ac:dyDescent="0.35">
      <c r="C37" s="6">
        <v>25</v>
      </c>
      <c r="D37" s="4" t="s">
        <v>24</v>
      </c>
      <c r="E37" s="5">
        <f t="shared" si="0"/>
        <v>8.5360000000000002E-3</v>
      </c>
      <c r="F37" s="5">
        <f t="shared" si="1"/>
        <v>8.0610000000000005E-3</v>
      </c>
      <c r="G37" s="5">
        <f t="shared" si="2"/>
        <v>8.7200000000000003E-3</v>
      </c>
      <c r="H37" s="7">
        <f t="shared" si="3"/>
        <v>8.1729999999999997E-3</v>
      </c>
      <c r="S37" s="26">
        <v>8.5355660087788176E-3</v>
      </c>
      <c r="T37" s="26">
        <v>8.0612966799169569E-3</v>
      </c>
      <c r="U37" s="26">
        <v>8.7203816262731021E-3</v>
      </c>
      <c r="V37" s="26">
        <v>8.173169906362977E-3</v>
      </c>
      <c r="W37" s="26">
        <v>8.6222268539486151E-3</v>
      </c>
      <c r="X37" s="26">
        <v>7.8529262521455714E-3</v>
      </c>
      <c r="Y37" s="26">
        <v>8.9964446490159826E-3</v>
      </c>
      <c r="Z37" s="26">
        <v>8.0360185422420263E-3</v>
      </c>
      <c r="AA37" s="26">
        <v>8.9444308116112155E-3</v>
      </c>
      <c r="AB37" s="26">
        <v>8.1001954846643513E-3</v>
      </c>
      <c r="AC37" s="26">
        <v>8.993158682498309E-3</v>
      </c>
      <c r="AD37" s="26">
        <v>8.0809151761873921E-3</v>
      </c>
    </row>
    <row r="38" spans="3:30" x14ac:dyDescent="0.35">
      <c r="C38" s="6">
        <v>26</v>
      </c>
      <c r="D38" s="4" t="s">
        <v>25</v>
      </c>
      <c r="E38" s="5">
        <f t="shared" si="0"/>
        <v>8.7539999999999996E-3</v>
      </c>
      <c r="F38" s="5">
        <f t="shared" si="1"/>
        <v>8.1980000000000004E-3</v>
      </c>
      <c r="G38" s="5">
        <f t="shared" si="2"/>
        <v>9.0709999999999992E-3</v>
      </c>
      <c r="H38" s="7">
        <f t="shared" si="3"/>
        <v>8.4790000000000004E-3</v>
      </c>
      <c r="S38" s="26">
        <v>8.75406080167054E-3</v>
      </c>
      <c r="T38" s="26">
        <v>8.198329997798395E-3</v>
      </c>
      <c r="U38" s="26">
        <v>9.0714955349004613E-3</v>
      </c>
      <c r="V38" s="26">
        <v>8.4791746719320663E-3</v>
      </c>
      <c r="W38" s="26">
        <v>9.0084359419718863E-3</v>
      </c>
      <c r="X38" s="26">
        <v>8.1624428863094102E-3</v>
      </c>
      <c r="Y38" s="26">
        <v>9.1752206976826647E-3</v>
      </c>
      <c r="Z38" s="26">
        <v>8.1884068567540901E-3</v>
      </c>
      <c r="AA38" s="26">
        <v>9.1073799028693423E-3</v>
      </c>
      <c r="AB38" s="26">
        <v>8.2323412628023569E-3</v>
      </c>
      <c r="AC38" s="26">
        <v>9.415528282992058E-3</v>
      </c>
      <c r="AD38" s="26">
        <v>8.4085588492290777E-3</v>
      </c>
    </row>
    <row r="39" spans="3:30" x14ac:dyDescent="0.35">
      <c r="C39" s="6">
        <v>27</v>
      </c>
      <c r="D39" s="4" t="s">
        <v>26</v>
      </c>
      <c r="E39" s="5">
        <f t="shared" si="0"/>
        <v>9.0089999999999996E-3</v>
      </c>
      <c r="F39" s="5">
        <f t="shared" si="1"/>
        <v>8.3300000000000006E-3</v>
      </c>
      <c r="G39" s="5">
        <f t="shared" si="2"/>
        <v>9.4900000000000002E-3</v>
      </c>
      <c r="H39" s="7">
        <f t="shared" si="3"/>
        <v>8.8859999999999998E-3</v>
      </c>
      <c r="S39" s="26">
        <v>9.0091685047563562E-3</v>
      </c>
      <c r="T39" s="26">
        <v>8.3296589383681022E-3</v>
      </c>
      <c r="U39" s="26">
        <v>9.4902129504726655E-3</v>
      </c>
      <c r="V39" s="26">
        <v>8.8862139594167271E-3</v>
      </c>
      <c r="W39" s="26">
        <v>9.409832212772402E-3</v>
      </c>
      <c r="X39" s="26">
        <v>8.7011265350338506E-3</v>
      </c>
      <c r="Y39" s="26">
        <v>9.4881002311274238E-3</v>
      </c>
      <c r="Z39" s="26">
        <v>8.3957259766452297E-3</v>
      </c>
      <c r="AA39" s="26">
        <v>9.3412125229627389E-3</v>
      </c>
      <c r="AB39" s="26">
        <v>8.3753086585692874E-3</v>
      </c>
      <c r="AC39" s="26">
        <v>9.737807159006422E-3</v>
      </c>
      <c r="AD39" s="26">
        <v>8.9201547471453955E-3</v>
      </c>
    </row>
    <row r="40" spans="3:30" x14ac:dyDescent="0.35">
      <c r="C40" s="6">
        <v>28</v>
      </c>
      <c r="D40" s="4" t="s">
        <v>27</v>
      </c>
      <c r="E40" s="5">
        <f t="shared" si="0"/>
        <v>9.2879999999999994E-3</v>
      </c>
      <c r="F40" s="5">
        <f t="shared" si="1"/>
        <v>8.5780000000000006E-3</v>
      </c>
      <c r="G40" s="5">
        <f t="shared" si="2"/>
        <v>9.9380000000000007E-3</v>
      </c>
      <c r="H40" s="7">
        <f t="shared" si="3"/>
        <v>9.3670000000000003E-3</v>
      </c>
      <c r="S40" s="26">
        <v>9.2875840005642446E-3</v>
      </c>
      <c r="T40" s="26">
        <v>8.578470755862426E-3</v>
      </c>
      <c r="U40" s="26">
        <v>9.9381476730006062E-3</v>
      </c>
      <c r="V40" s="26">
        <v>9.3672852835220994E-3</v>
      </c>
      <c r="W40" s="26">
        <v>9.9519274711759725E-3</v>
      </c>
      <c r="X40" s="26">
        <v>9.1520291003673818E-3</v>
      </c>
      <c r="Y40" s="26">
        <v>9.6965107964203552E-3</v>
      </c>
      <c r="Z40" s="26">
        <v>8.7141833139614648E-3</v>
      </c>
      <c r="AA40" s="26">
        <v>9.5508410896413733E-3</v>
      </c>
      <c r="AB40" s="26">
        <v>8.609844610989079E-3</v>
      </c>
      <c r="AC40" s="26">
        <v>1.020503407120444E-2</v>
      </c>
      <c r="AD40" s="26">
        <v>9.3576699712389997E-3</v>
      </c>
    </row>
    <row r="41" spans="3:30" x14ac:dyDescent="0.35">
      <c r="C41" s="6">
        <v>29</v>
      </c>
      <c r="D41" s="4" t="s">
        <v>28</v>
      </c>
      <c r="E41" s="5">
        <f t="shared" si="0"/>
        <v>9.6109999999999998E-3</v>
      </c>
      <c r="F41" s="5">
        <f t="shared" si="1"/>
        <v>8.8540000000000008E-3</v>
      </c>
      <c r="G41" s="5">
        <f t="shared" si="2"/>
        <v>1.0331999999999999E-2</v>
      </c>
      <c r="H41" s="7">
        <f t="shared" si="3"/>
        <v>9.7669999999999996E-3</v>
      </c>
      <c r="S41" s="26">
        <v>9.6114796517515529E-3</v>
      </c>
      <c r="T41" s="26">
        <v>8.8535224831005725E-3</v>
      </c>
      <c r="U41" s="26">
        <v>1.0331785683748393E-2</v>
      </c>
      <c r="V41" s="26">
        <v>9.7673995321900242E-3</v>
      </c>
      <c r="W41" s="26">
        <v>1.0431600482144121E-2</v>
      </c>
      <c r="X41" s="26">
        <v>9.6901001931705422E-3</v>
      </c>
      <c r="Y41" s="26">
        <v>9.9111161314213575E-3</v>
      </c>
      <c r="Z41" s="26">
        <v>8.9512027579952674E-3</v>
      </c>
      <c r="AA41" s="26">
        <v>9.7683826878208896E-3</v>
      </c>
      <c r="AB41" s="26">
        <v>8.8368993651351067E-3</v>
      </c>
      <c r="AC41" s="26">
        <v>1.0626291459281834E-2</v>
      </c>
      <c r="AD41" s="26">
        <v>9.8281336166067771E-3</v>
      </c>
    </row>
    <row r="42" spans="3:30" x14ac:dyDescent="0.35">
      <c r="C42" s="6">
        <v>30</v>
      </c>
      <c r="D42" s="4" t="s">
        <v>29</v>
      </c>
      <c r="E42" s="5">
        <f t="shared" si="0"/>
        <v>9.9170000000000005E-3</v>
      </c>
      <c r="F42" s="5">
        <f t="shared" si="1"/>
        <v>9.0900000000000009E-3</v>
      </c>
      <c r="G42" s="5">
        <f t="shared" si="2"/>
        <v>1.0562999999999999E-2</v>
      </c>
      <c r="H42" s="7">
        <f t="shared" si="3"/>
        <v>1.0104E-2</v>
      </c>
      <c r="S42" s="26">
        <v>9.9174410873641324E-3</v>
      </c>
      <c r="T42" s="26">
        <v>9.0897822478161958E-3</v>
      </c>
      <c r="U42" s="26">
        <v>1.0562930889312363E-2</v>
      </c>
      <c r="V42" s="26">
        <v>1.0103584434447036E-2</v>
      </c>
      <c r="W42" s="26">
        <v>1.0652119668911207E-2</v>
      </c>
      <c r="X42" s="26">
        <v>1.0167750670827801E-2</v>
      </c>
      <c r="Y42" s="26">
        <v>1.0132703251782268E-2</v>
      </c>
      <c r="Z42" s="26">
        <v>9.1985062841645465E-3</v>
      </c>
      <c r="AA42" s="26">
        <v>1.0010649989857774E-2</v>
      </c>
      <c r="AB42" s="26">
        <v>9.0604688390398345E-3</v>
      </c>
      <c r="AC42" s="26">
        <v>1.0811387638709022E-2</v>
      </c>
      <c r="AD42" s="26">
        <v>1.022695595023536E-2</v>
      </c>
    </row>
    <row r="43" spans="3:30" x14ac:dyDescent="0.35">
      <c r="C43" s="6">
        <v>31</v>
      </c>
      <c r="D43" s="4" t="s">
        <v>30</v>
      </c>
      <c r="E43" s="5">
        <f t="shared" si="0"/>
        <v>1.0199E-2</v>
      </c>
      <c r="F43" s="5">
        <f t="shared" si="1"/>
        <v>9.4029999999999999E-3</v>
      </c>
      <c r="G43" s="5">
        <f t="shared" si="2"/>
        <v>1.081E-2</v>
      </c>
      <c r="H43" s="7">
        <f t="shared" si="3"/>
        <v>1.0428E-2</v>
      </c>
      <c r="S43" s="26">
        <v>1.0198805441164742E-2</v>
      </c>
      <c r="T43" s="26">
        <v>9.4026368873093621E-3</v>
      </c>
      <c r="U43" s="26">
        <v>1.0809594736987702E-2</v>
      </c>
      <c r="V43" s="26">
        <v>1.0427787143160646E-2</v>
      </c>
      <c r="W43" s="26">
        <v>1.0848429207705556E-2</v>
      </c>
      <c r="X43" s="26">
        <v>1.0516452449460721E-2</v>
      </c>
      <c r="Y43" s="26">
        <v>1.0282118239342029E-2</v>
      </c>
      <c r="Z43" s="26">
        <v>9.4767195702265099E-3</v>
      </c>
      <c r="AA43" s="26">
        <v>1.0157265614366235E-2</v>
      </c>
      <c r="AB43" s="26">
        <v>9.331749882806226E-3</v>
      </c>
      <c r="AC43" s="26">
        <v>1.0960941446897491E-2</v>
      </c>
      <c r="AD43" s="26">
        <v>1.0631346633433009E-2</v>
      </c>
    </row>
    <row r="44" spans="3:30" x14ac:dyDescent="0.35">
      <c r="C44" s="6">
        <v>32</v>
      </c>
      <c r="D44" s="4" t="s">
        <v>31</v>
      </c>
      <c r="E44" s="5">
        <f t="shared" si="0"/>
        <v>1.0526000000000001E-2</v>
      </c>
      <c r="F44" s="5">
        <f t="shared" si="1"/>
        <v>9.7350000000000006E-3</v>
      </c>
      <c r="G44" s="5">
        <f t="shared" si="2"/>
        <v>1.1107000000000001E-2</v>
      </c>
      <c r="H44" s="7">
        <f t="shared" si="3"/>
        <v>1.0685999999999999E-2</v>
      </c>
      <c r="S44" s="26">
        <v>1.0525586456384926E-2</v>
      </c>
      <c r="T44" s="26">
        <v>9.7353061295126376E-3</v>
      </c>
      <c r="U44" s="26">
        <v>1.110673544126935E-2</v>
      </c>
      <c r="V44" s="26">
        <v>1.0685934598860948E-2</v>
      </c>
      <c r="W44" s="26">
        <v>1.1118641646430814E-2</v>
      </c>
      <c r="X44" s="26">
        <v>1.0902734054953992E-2</v>
      </c>
      <c r="Y44" s="26">
        <v>1.0566763405320093E-2</v>
      </c>
      <c r="Z44" s="26">
        <v>9.8495211703987316E-3</v>
      </c>
      <c r="AA44" s="26">
        <v>1.0397372244942025E-2</v>
      </c>
      <c r="AB44" s="26">
        <v>9.6849472823643291E-3</v>
      </c>
      <c r="AC44" s="26">
        <v>1.116252004198468E-2</v>
      </c>
      <c r="AD44" s="26">
        <v>1.0988585538770761E-2</v>
      </c>
    </row>
    <row r="45" spans="3:30" x14ac:dyDescent="0.35">
      <c r="C45" s="6">
        <v>33</v>
      </c>
      <c r="D45" s="4" t="s">
        <v>32</v>
      </c>
      <c r="E45" s="5">
        <f t="shared" si="0"/>
        <v>1.0817E-2</v>
      </c>
      <c r="F45" s="5">
        <f t="shared" si="1"/>
        <v>1.0093E-2</v>
      </c>
      <c r="G45" s="5">
        <f t="shared" si="2"/>
        <v>1.1329000000000001E-2</v>
      </c>
      <c r="H45" s="7">
        <f t="shared" si="3"/>
        <v>1.1003000000000001E-2</v>
      </c>
      <c r="S45" s="26">
        <v>1.0816515971346623E-2</v>
      </c>
      <c r="T45" s="26">
        <v>1.009280994539535E-2</v>
      </c>
      <c r="U45" s="26">
        <v>1.1328854666162491E-2</v>
      </c>
      <c r="V45" s="26">
        <v>1.1002697546964736E-2</v>
      </c>
      <c r="W45" s="26">
        <v>1.1266120746028592E-2</v>
      </c>
      <c r="X45" s="26">
        <v>1.1086502699503037E-2</v>
      </c>
      <c r="Y45" s="26">
        <v>1.0849135060285049E-2</v>
      </c>
      <c r="Z45" s="26">
        <v>1.0165608939535551E-2</v>
      </c>
      <c r="AA45" s="26">
        <v>1.069494977907204E-2</v>
      </c>
      <c r="AB45" s="26">
        <v>9.9962717991974922E-3</v>
      </c>
      <c r="AC45" s="26">
        <v>1.1319628692956217E-2</v>
      </c>
      <c r="AD45" s="26">
        <v>1.1193284946547893E-2</v>
      </c>
    </row>
    <row r="46" spans="3:30" x14ac:dyDescent="0.35">
      <c r="C46" s="6">
        <v>34</v>
      </c>
      <c r="D46" s="4" t="s">
        <v>33</v>
      </c>
      <c r="E46" s="5">
        <f t="shared" si="0"/>
        <v>1.1011E-2</v>
      </c>
      <c r="F46" s="5">
        <f t="shared" si="1"/>
        <v>1.0392999999999999E-2</v>
      </c>
      <c r="G46" s="5">
        <f t="shared" si="2"/>
        <v>1.1505E-2</v>
      </c>
      <c r="H46" s="7">
        <f t="shared" si="3"/>
        <v>1.1273E-2</v>
      </c>
      <c r="S46" s="26">
        <v>1.1010817136061366E-2</v>
      </c>
      <c r="T46" s="26">
        <v>1.039328228823512E-2</v>
      </c>
      <c r="U46" s="26">
        <v>1.1504751303134679E-2</v>
      </c>
      <c r="V46" s="26">
        <v>1.1272569278410714E-2</v>
      </c>
      <c r="W46" s="26">
        <v>1.1245181267541374E-2</v>
      </c>
      <c r="X46" s="26">
        <v>1.1210177701606488E-2</v>
      </c>
      <c r="Y46" s="26">
        <v>1.1038195556724573E-2</v>
      </c>
      <c r="Z46" s="26">
        <v>1.0514254885638464E-2</v>
      </c>
      <c r="AA46" s="26">
        <v>1.090767727014753E-2</v>
      </c>
      <c r="AB46" s="26">
        <v>1.0343330436777107E-2</v>
      </c>
      <c r="AC46" s="26">
        <v>1.1341129334797735E-2</v>
      </c>
      <c r="AD46" s="26">
        <v>1.133931058953145E-2</v>
      </c>
    </row>
    <row r="47" spans="3:30" x14ac:dyDescent="0.35">
      <c r="C47" s="6">
        <v>35</v>
      </c>
      <c r="D47" s="4" t="s">
        <v>34</v>
      </c>
      <c r="E47" s="5">
        <f t="shared" si="0"/>
        <v>1.115E-2</v>
      </c>
      <c r="F47" s="5">
        <f t="shared" si="1"/>
        <v>1.0630000000000001E-2</v>
      </c>
      <c r="G47" s="5">
        <f t="shared" si="2"/>
        <v>1.1683000000000001E-2</v>
      </c>
      <c r="H47" s="7">
        <f t="shared" si="3"/>
        <v>1.1468000000000001E-2</v>
      </c>
      <c r="S47" s="26">
        <v>1.1150028134358357E-2</v>
      </c>
      <c r="T47" s="26">
        <v>1.06297805456089E-2</v>
      </c>
      <c r="U47" s="26">
        <v>1.168328789302101E-2</v>
      </c>
      <c r="V47" s="26">
        <v>1.1467593167587739E-2</v>
      </c>
      <c r="W47" s="26">
        <v>1.1477384026386928E-2</v>
      </c>
      <c r="X47" s="26">
        <v>1.1431495933768581E-2</v>
      </c>
      <c r="Y47" s="26">
        <v>1.103685226499145E-2</v>
      </c>
      <c r="Z47" s="26">
        <v>1.0756125458164794E-2</v>
      </c>
      <c r="AA47" s="26">
        <v>1.09553073584754E-2</v>
      </c>
      <c r="AB47" s="26">
        <v>1.0602385999662498E-2</v>
      </c>
      <c r="AC47" s="26">
        <v>1.1431534932829102E-2</v>
      </c>
      <c r="AD47" s="26">
        <v>1.15060825917415E-2</v>
      </c>
    </row>
    <row r="48" spans="3:30" x14ac:dyDescent="0.35">
      <c r="C48" s="6">
        <v>36</v>
      </c>
      <c r="D48" s="4" t="s">
        <v>35</v>
      </c>
      <c r="E48" s="5">
        <f t="shared" si="0"/>
        <v>1.1334E-2</v>
      </c>
      <c r="F48" s="5">
        <f t="shared" si="1"/>
        <v>1.0828000000000001E-2</v>
      </c>
      <c r="G48" s="5">
        <f t="shared" si="2"/>
        <v>1.1762999999999999E-2</v>
      </c>
      <c r="H48" s="7">
        <f t="shared" si="3"/>
        <v>1.1643000000000001E-2</v>
      </c>
      <c r="S48" s="26">
        <v>1.1334098470420136E-2</v>
      </c>
      <c r="T48" s="26">
        <v>1.082846441343004E-2</v>
      </c>
      <c r="U48" s="26">
        <v>1.1762653736376255E-2</v>
      </c>
      <c r="V48" s="26">
        <v>1.1643169375103121E-2</v>
      </c>
      <c r="W48" s="26">
        <v>1.1646691905366042E-2</v>
      </c>
      <c r="X48" s="26">
        <v>1.1702979696171999E-2</v>
      </c>
      <c r="Y48" s="26">
        <v>1.1094425401651941E-2</v>
      </c>
      <c r="Z48" s="26">
        <v>1.0975082085575301E-2</v>
      </c>
      <c r="AA48" s="26">
        <v>1.1059839177863965E-2</v>
      </c>
      <c r="AB48" s="26">
        <v>1.08078149460487E-2</v>
      </c>
      <c r="AC48" s="26">
        <v>1.1520984780848911E-2</v>
      </c>
      <c r="AD48" s="26">
        <v>1.1712257534417302E-2</v>
      </c>
    </row>
    <row r="49" spans="3:30" x14ac:dyDescent="0.35">
      <c r="C49" s="6">
        <v>37</v>
      </c>
      <c r="D49" s="4" t="s">
        <v>36</v>
      </c>
      <c r="E49" s="5">
        <f t="shared" si="0"/>
        <v>1.1509E-2</v>
      </c>
      <c r="F49" s="5">
        <f t="shared" si="1"/>
        <v>1.1086E-2</v>
      </c>
      <c r="G49" s="5">
        <f t="shared" si="2"/>
        <v>1.1854999999999999E-2</v>
      </c>
      <c r="H49" s="7">
        <f t="shared" si="3"/>
        <v>1.1856E-2</v>
      </c>
      <c r="S49" s="26">
        <v>1.150878405883651E-2</v>
      </c>
      <c r="T49" s="26">
        <v>1.1085790961000319E-2</v>
      </c>
      <c r="U49" s="26">
        <v>1.1854548723080066E-2</v>
      </c>
      <c r="V49" s="26">
        <v>1.1855977260281553E-2</v>
      </c>
      <c r="W49" s="26">
        <v>1.1668367319095435E-2</v>
      </c>
      <c r="X49" s="26">
        <v>1.1789269012525794E-2</v>
      </c>
      <c r="Y49" s="26">
        <v>1.1137496135063428E-2</v>
      </c>
      <c r="Z49" s="26">
        <v>1.1215506582435404E-2</v>
      </c>
      <c r="AA49" s="26">
        <v>1.1117976724437739E-2</v>
      </c>
      <c r="AB49" s="26">
        <v>1.1004339795112939E-2</v>
      </c>
      <c r="AC49" s="26">
        <v>1.154055211378118E-2</v>
      </c>
      <c r="AD49" s="26">
        <v>1.1747252500318141E-2</v>
      </c>
    </row>
    <row r="50" spans="3:30" x14ac:dyDescent="0.35">
      <c r="C50" s="6">
        <v>38</v>
      </c>
      <c r="D50" s="4" t="s">
        <v>37</v>
      </c>
      <c r="E50" s="5">
        <f t="shared" si="0"/>
        <v>1.1631000000000001E-2</v>
      </c>
      <c r="F50" s="5">
        <f t="shared" si="1"/>
        <v>1.1214999999999999E-2</v>
      </c>
      <c r="G50" s="5">
        <f t="shared" si="2"/>
        <v>1.1932999999999999E-2</v>
      </c>
      <c r="H50" s="7">
        <f t="shared" si="3"/>
        <v>1.1988E-2</v>
      </c>
      <c r="S50" s="26">
        <v>1.1630938328909889E-2</v>
      </c>
      <c r="T50" s="26">
        <v>1.1214540331025674E-2</v>
      </c>
      <c r="U50" s="26">
        <v>1.1932802951773784E-2</v>
      </c>
      <c r="V50" s="26">
        <v>1.1987528052282339E-2</v>
      </c>
      <c r="W50" s="26">
        <v>1.1812952784434781E-2</v>
      </c>
      <c r="X50" s="26">
        <v>1.1807186261985443E-2</v>
      </c>
      <c r="Y50" s="26">
        <v>1.1128570905186822E-2</v>
      </c>
      <c r="Z50" s="26">
        <v>1.1275818134433166E-2</v>
      </c>
      <c r="AA50" s="26">
        <v>1.1173540732518094E-2</v>
      </c>
      <c r="AB50" s="26">
        <v>1.1123264155791533E-2</v>
      </c>
      <c r="AC50" s="26">
        <v>1.1624302326710556E-2</v>
      </c>
      <c r="AD50" s="26">
        <v>1.1733822736936812E-2</v>
      </c>
    </row>
    <row r="51" spans="3:30" x14ac:dyDescent="0.35">
      <c r="C51" s="6">
        <v>39</v>
      </c>
      <c r="D51" s="4" t="s">
        <v>38</v>
      </c>
      <c r="E51" s="5">
        <f t="shared" ref="E51:H82" si="4">ROUND(S51,6)</f>
        <v>1.171E-2</v>
      </c>
      <c r="F51" s="5">
        <f t="shared" si="4"/>
        <v>1.14E-2</v>
      </c>
      <c r="G51" s="5">
        <f t="shared" si="4"/>
        <v>1.2004000000000001E-2</v>
      </c>
      <c r="H51" s="7">
        <f t="shared" ref="H51:H78" si="5">ROUND(V51,6)</f>
        <v>1.201E-2</v>
      </c>
      <c r="S51" s="26">
        <v>1.171E-2</v>
      </c>
      <c r="T51" s="26">
        <v>1.1399645802186971E-2</v>
      </c>
      <c r="U51" s="26">
        <v>1.200412677026043E-2</v>
      </c>
      <c r="V51" s="26">
        <v>1.2009524066850481E-2</v>
      </c>
      <c r="W51" s="26">
        <v>1.207222453135913E-2</v>
      </c>
      <c r="X51" s="26">
        <v>1.1864440020203065E-2</v>
      </c>
      <c r="Y51" s="26">
        <v>1.1093412951606096E-2</v>
      </c>
      <c r="Z51" s="26">
        <v>1.1354552653872184E-2</v>
      </c>
      <c r="AA51" s="26">
        <v>1.1192703072135895E-2</v>
      </c>
      <c r="AB51" s="26">
        <v>1.124069407471674E-2</v>
      </c>
      <c r="AC51" s="26">
        <v>1.1791335204067095E-2</v>
      </c>
      <c r="AD51" s="26">
        <v>1.178043636461317E-2</v>
      </c>
    </row>
    <row r="52" spans="3:30" x14ac:dyDescent="0.35">
      <c r="C52" s="6">
        <v>40</v>
      </c>
      <c r="D52" s="4" t="s">
        <v>39</v>
      </c>
      <c r="E52" s="5">
        <f t="shared" si="4"/>
        <v>1.1727E-2</v>
      </c>
      <c r="F52" s="5">
        <f t="shared" si="4"/>
        <v>1.1545E-2</v>
      </c>
      <c r="G52" s="5">
        <f t="shared" si="4"/>
        <v>1.2038E-2</v>
      </c>
      <c r="H52" s="7">
        <f t="shared" si="5"/>
        <v>1.2052E-2</v>
      </c>
      <c r="S52" s="26">
        <v>1.1727182971561079E-2</v>
      </c>
      <c r="T52" s="26">
        <v>1.1544499999999999E-2</v>
      </c>
      <c r="U52" s="26">
        <v>1.2037574394245347E-2</v>
      </c>
      <c r="V52" s="26">
        <v>1.2051580295332973E-2</v>
      </c>
      <c r="W52" s="26">
        <v>1.2237752688638123E-2</v>
      </c>
      <c r="X52" s="26">
        <v>1.2200389469427281E-2</v>
      </c>
      <c r="Y52" s="26">
        <v>1.1161134992419084E-2</v>
      </c>
      <c r="Z52" s="26">
        <v>1.1443456091433279E-2</v>
      </c>
      <c r="AA52" s="26">
        <v>1.1231008114229663E-2</v>
      </c>
      <c r="AB52" s="26">
        <v>1.1373742814641626E-2</v>
      </c>
      <c r="AC52" s="26">
        <v>1.1857804319545513E-2</v>
      </c>
      <c r="AD52" s="26">
        <v>1.20175680230384E-2</v>
      </c>
    </row>
    <row r="53" spans="3:30" x14ac:dyDescent="0.35">
      <c r="C53" s="6">
        <v>41</v>
      </c>
      <c r="D53" s="4" t="s">
        <v>40</v>
      </c>
      <c r="E53" s="5">
        <f t="shared" si="4"/>
        <v>1.1786E-2</v>
      </c>
      <c r="F53" s="5">
        <f t="shared" si="4"/>
        <v>1.1634E-2</v>
      </c>
      <c r="G53" s="5">
        <f t="shared" si="4"/>
        <v>1.2030000000000001E-2</v>
      </c>
      <c r="H53" s="7">
        <f t="shared" si="5"/>
        <v>1.2094000000000001E-2</v>
      </c>
      <c r="S53" s="26">
        <v>1.1785773742469629E-2</v>
      </c>
      <c r="T53" s="26">
        <v>1.16340459940425E-2</v>
      </c>
      <c r="U53" s="26">
        <v>1.2030060149193634E-2</v>
      </c>
      <c r="V53" s="26">
        <v>1.2093705027480233E-2</v>
      </c>
      <c r="W53" s="26">
        <v>1.2206914867584193E-2</v>
      </c>
      <c r="X53" s="26">
        <v>1.2104391580155839E-2</v>
      </c>
      <c r="Y53" s="26">
        <v>1.1165016572720466E-2</v>
      </c>
      <c r="Z53" s="26">
        <v>1.1374353044234438E-2</v>
      </c>
      <c r="AA53" s="26">
        <v>1.1218588398527362E-2</v>
      </c>
      <c r="AB53" s="26">
        <v>1.1397918631315739E-2</v>
      </c>
      <c r="AC53" s="26">
        <v>1.1820698045245754E-2</v>
      </c>
      <c r="AD53" s="26">
        <v>1.1970904357667643E-2</v>
      </c>
    </row>
    <row r="54" spans="3:30" x14ac:dyDescent="0.35">
      <c r="C54" s="6">
        <v>42</v>
      </c>
      <c r="D54" s="4" t="s">
        <v>41</v>
      </c>
      <c r="E54" s="5">
        <f t="shared" si="4"/>
        <v>1.1868E-2</v>
      </c>
      <c r="F54" s="5">
        <f t="shared" si="4"/>
        <v>1.1704000000000001E-2</v>
      </c>
      <c r="G54" s="5">
        <f t="shared" si="4"/>
        <v>1.2057E-2</v>
      </c>
      <c r="H54" s="7">
        <f t="shared" si="5"/>
        <v>1.2108000000000001E-2</v>
      </c>
      <c r="S54" s="26">
        <v>1.1868181546959398E-2</v>
      </c>
      <c r="T54" s="26">
        <v>1.1704247356462277E-2</v>
      </c>
      <c r="U54" s="26">
        <v>1.2056885346933357E-2</v>
      </c>
      <c r="V54" s="26">
        <v>1.2107991469846018E-2</v>
      </c>
      <c r="W54" s="26">
        <v>1.2116492106054082E-2</v>
      </c>
      <c r="X54" s="26">
        <v>1.2067703409709639E-2</v>
      </c>
      <c r="Y54" s="26">
        <v>1.1168532380950854E-2</v>
      </c>
      <c r="Z54" s="26">
        <v>1.1365201880521434E-2</v>
      </c>
      <c r="AA54" s="26">
        <v>1.1254312616296081E-2</v>
      </c>
      <c r="AB54" s="26">
        <v>1.1392537149801752E-2</v>
      </c>
      <c r="AC54" s="26">
        <v>1.1774616712484318E-2</v>
      </c>
      <c r="AD54" s="26">
        <v>1.1938364763994166E-2</v>
      </c>
    </row>
    <row r="55" spans="3:30" x14ac:dyDescent="0.35">
      <c r="C55" s="6">
        <v>43</v>
      </c>
      <c r="D55" s="4" t="s">
        <v>42</v>
      </c>
      <c r="E55" s="5">
        <f t="shared" si="4"/>
        <v>1.1854999999999999E-2</v>
      </c>
      <c r="F55" s="5">
        <f t="shared" si="4"/>
        <v>1.1731999999999999E-2</v>
      </c>
      <c r="G55" s="5">
        <f t="shared" si="4"/>
        <v>1.2108000000000001E-2</v>
      </c>
      <c r="H55" s="7">
        <f t="shared" si="5"/>
        <v>1.2172000000000001E-2</v>
      </c>
      <c r="S55" s="26">
        <v>1.1854549491047224E-2</v>
      </c>
      <c r="T55" s="26">
        <v>1.1731744468360861E-2</v>
      </c>
      <c r="U55" s="26">
        <v>1.2108433913441123E-2</v>
      </c>
      <c r="V55" s="26">
        <v>1.2171977637037095E-2</v>
      </c>
      <c r="W55" s="26">
        <v>1.2223471904670992E-2</v>
      </c>
      <c r="X55" s="26">
        <v>1.2152879349004019E-2</v>
      </c>
      <c r="Y55" s="26">
        <v>1.1179962722093317E-2</v>
      </c>
      <c r="Z55" s="26">
        <v>1.1432178621194057E-2</v>
      </c>
      <c r="AA55" s="26">
        <v>1.1289012462891905E-2</v>
      </c>
      <c r="AB55" s="26">
        <v>1.1424692253151987E-2</v>
      </c>
      <c r="AC55" s="26">
        <v>1.1828173957726906E-2</v>
      </c>
      <c r="AD55" s="26">
        <v>1.2042530684715187E-2</v>
      </c>
    </row>
    <row r="56" spans="3:30" x14ac:dyDescent="0.35">
      <c r="C56" s="6">
        <v>44</v>
      </c>
      <c r="D56" s="4" t="s">
        <v>43</v>
      </c>
      <c r="E56" s="5">
        <f t="shared" si="4"/>
        <v>1.1815000000000001E-2</v>
      </c>
      <c r="F56" s="5">
        <f t="shared" si="4"/>
        <v>1.1724E-2</v>
      </c>
      <c r="G56" s="5">
        <f t="shared" si="4"/>
        <v>1.2135999999999999E-2</v>
      </c>
      <c r="H56" s="7">
        <f t="shared" si="5"/>
        <v>1.2229E-2</v>
      </c>
      <c r="S56" s="26">
        <v>1.1815466704842103E-2</v>
      </c>
      <c r="T56" s="26">
        <v>1.1724182332395597E-2</v>
      </c>
      <c r="U56" s="26">
        <v>1.2136337632146794E-2</v>
      </c>
      <c r="V56" s="26">
        <v>1.2229469999999999E-2</v>
      </c>
      <c r="W56" s="26">
        <v>1.2322848851174314E-2</v>
      </c>
      <c r="X56" s="26">
        <v>1.2226314272000327E-2</v>
      </c>
      <c r="Y56" s="26">
        <v>1.1080730906654627E-2</v>
      </c>
      <c r="Z56" s="26">
        <v>1.1488754180529092E-2</v>
      </c>
      <c r="AA56" s="26">
        <v>1.1228504589476305E-2</v>
      </c>
      <c r="AB56" s="26">
        <v>1.1456754335780422E-2</v>
      </c>
      <c r="AC56" s="26">
        <v>1.1824669279174797E-2</v>
      </c>
      <c r="AD56" s="26">
        <v>1.2116165024667008E-2</v>
      </c>
    </row>
    <row r="57" spans="3:30" x14ac:dyDescent="0.35">
      <c r="C57" s="6">
        <v>45</v>
      </c>
      <c r="D57" s="4" t="s">
        <v>44</v>
      </c>
      <c r="E57" s="5">
        <f t="shared" si="4"/>
        <v>1.1786E-2</v>
      </c>
      <c r="F57" s="5">
        <f t="shared" si="4"/>
        <v>1.1730000000000001E-2</v>
      </c>
      <c r="G57" s="5">
        <f t="shared" si="4"/>
        <v>1.2154E-2</v>
      </c>
      <c r="H57" s="7">
        <f t="shared" si="5"/>
        <v>1.2292000000000001E-2</v>
      </c>
      <c r="S57" s="26">
        <v>1.1785502779945639E-2</v>
      </c>
      <c r="T57" s="26">
        <v>1.1730079281560717E-2</v>
      </c>
      <c r="U57" s="26">
        <v>1.2154217936260078E-2</v>
      </c>
      <c r="V57" s="26">
        <v>1.2291767411229866E-2</v>
      </c>
      <c r="W57" s="26">
        <v>1.2259385382167642E-2</v>
      </c>
      <c r="X57" s="26">
        <v>1.2244520659833932E-2</v>
      </c>
      <c r="Y57" s="26">
        <v>1.1075264760563995E-2</v>
      </c>
      <c r="Z57" s="26">
        <v>1.1588438104731492E-2</v>
      </c>
      <c r="AA57" s="26">
        <v>1.1181798506273086E-2</v>
      </c>
      <c r="AB57" s="26">
        <v>1.1514775724768372E-2</v>
      </c>
      <c r="AC57" s="26">
        <v>1.1784252659310221E-2</v>
      </c>
      <c r="AD57" s="26">
        <v>1.2124066519239056E-2</v>
      </c>
    </row>
    <row r="58" spans="3:30" x14ac:dyDescent="0.35">
      <c r="C58" s="6">
        <v>46</v>
      </c>
      <c r="D58" s="4" t="s">
        <v>45</v>
      </c>
      <c r="E58" s="5">
        <f t="shared" si="4"/>
        <v>1.1731999999999999E-2</v>
      </c>
      <c r="F58" s="5">
        <f t="shared" si="4"/>
        <v>1.1823999999999999E-2</v>
      </c>
      <c r="G58" s="5">
        <f t="shared" si="4"/>
        <v>1.2126E-2</v>
      </c>
      <c r="H58" s="7">
        <f t="shared" si="5"/>
        <v>1.2293999999999999E-2</v>
      </c>
      <c r="S58" s="26">
        <v>1.1731875782532363E-2</v>
      </c>
      <c r="T58" s="26">
        <v>1.1824393643444508E-2</v>
      </c>
      <c r="U58" s="26">
        <v>1.212589686787182E-2</v>
      </c>
      <c r="V58" s="26">
        <v>1.2293548554766401E-2</v>
      </c>
      <c r="W58" s="26">
        <v>1.2201892251615117E-2</v>
      </c>
      <c r="X58" s="26">
        <v>1.2226717843224018E-2</v>
      </c>
      <c r="Y58" s="26">
        <v>1.1037893471987048E-2</v>
      </c>
      <c r="Z58" s="26">
        <v>1.1596660296055236E-2</v>
      </c>
      <c r="AA58" s="26">
        <v>1.1096390483075362E-2</v>
      </c>
      <c r="AB58" s="26">
        <v>1.1508081720522952E-2</v>
      </c>
      <c r="AC58" s="26">
        <v>1.1750493621885977E-2</v>
      </c>
      <c r="AD58" s="26">
        <v>1.2155091780057524E-2</v>
      </c>
    </row>
    <row r="59" spans="3:30" x14ac:dyDescent="0.35">
      <c r="C59" s="6">
        <v>47</v>
      </c>
      <c r="D59" s="4" t="s">
        <v>46</v>
      </c>
      <c r="E59" s="5">
        <f t="shared" si="4"/>
        <v>1.1691999999999999E-2</v>
      </c>
      <c r="F59" s="5">
        <f t="shared" si="4"/>
        <v>1.1839000000000001E-2</v>
      </c>
      <c r="G59" s="5">
        <f t="shared" si="4"/>
        <v>1.2161E-2</v>
      </c>
      <c r="H59" s="7">
        <f t="shared" si="5"/>
        <v>1.2302E-2</v>
      </c>
      <c r="S59" s="26">
        <v>1.1692046735203751E-2</v>
      </c>
      <c r="T59" s="26">
        <v>1.1839314082902015E-2</v>
      </c>
      <c r="U59" s="26">
        <v>1.216066634217587E-2</v>
      </c>
      <c r="V59" s="26">
        <v>1.2302111625119428E-2</v>
      </c>
      <c r="W59" s="26">
        <v>1.2322799919139224E-2</v>
      </c>
      <c r="X59" s="26">
        <v>1.2393055946005519E-2</v>
      </c>
      <c r="Y59" s="26">
        <v>1.100339252041733E-2</v>
      </c>
      <c r="Z59" s="26">
        <v>1.1696107199302606E-2</v>
      </c>
      <c r="AA59" s="26">
        <v>1.1060104756371005E-2</v>
      </c>
      <c r="AB59" s="26">
        <v>1.154466286229431E-2</v>
      </c>
      <c r="AC59" s="26">
        <v>1.1840744642012645E-2</v>
      </c>
      <c r="AD59" s="26">
        <v>1.2279907681505865E-2</v>
      </c>
    </row>
    <row r="60" spans="3:30" x14ac:dyDescent="0.35">
      <c r="C60" s="6">
        <v>48</v>
      </c>
      <c r="D60" s="4" t="s">
        <v>47</v>
      </c>
      <c r="E60" s="5">
        <f t="shared" si="4"/>
        <v>1.1641E-2</v>
      </c>
      <c r="F60" s="5">
        <f t="shared" si="4"/>
        <v>1.183E-2</v>
      </c>
      <c r="G60" s="5">
        <f t="shared" si="4"/>
        <v>1.2149E-2</v>
      </c>
      <c r="H60" s="7">
        <f t="shared" si="5"/>
        <v>1.2311000000000001E-2</v>
      </c>
      <c r="S60" s="26">
        <v>1.1640689306020295E-2</v>
      </c>
      <c r="T60" s="26">
        <v>1.1829607404732215E-2</v>
      </c>
      <c r="U60" s="26">
        <v>1.2148984064859463E-2</v>
      </c>
      <c r="V60" s="26">
        <v>1.2311401901087683E-2</v>
      </c>
      <c r="W60" s="26">
        <v>1.247576910531234E-2</v>
      </c>
      <c r="X60" s="26">
        <v>1.2521847185151149E-2</v>
      </c>
      <c r="Y60" s="26">
        <v>1.0915266524419065E-2</v>
      </c>
      <c r="Z60" s="26">
        <v>1.1565655424775469E-2</v>
      </c>
      <c r="AA60" s="26">
        <v>1.0998096838580945E-2</v>
      </c>
      <c r="AB60" s="26">
        <v>1.145662264625724E-2</v>
      </c>
      <c r="AC60" s="26">
        <v>1.1967235688768164E-2</v>
      </c>
      <c r="AD60" s="26">
        <v>1.2333404251529493E-2</v>
      </c>
    </row>
    <row r="61" spans="3:30" x14ac:dyDescent="0.35">
      <c r="C61" s="6">
        <v>49</v>
      </c>
      <c r="D61" s="4" t="s">
        <v>48</v>
      </c>
      <c r="E61" s="5">
        <f t="shared" si="4"/>
        <v>1.1586000000000001E-2</v>
      </c>
      <c r="F61" s="5">
        <f t="shared" si="4"/>
        <v>1.1779E-2</v>
      </c>
      <c r="G61" s="5">
        <f t="shared" si="4"/>
        <v>1.2115000000000001E-2</v>
      </c>
      <c r="H61" s="7">
        <f t="shared" si="5"/>
        <v>1.2231000000000001E-2</v>
      </c>
      <c r="S61" s="26">
        <v>1.1585991280138201E-2</v>
      </c>
      <c r="T61" s="26">
        <v>1.1778932821824614E-2</v>
      </c>
      <c r="U61" s="26">
        <v>1.2114992508632278E-2</v>
      </c>
      <c r="V61" s="26">
        <v>1.2231229569747794E-2</v>
      </c>
      <c r="W61" s="26">
        <v>1.2452832258293E-2</v>
      </c>
      <c r="X61" s="26">
        <v>1.2399042920149674E-2</v>
      </c>
      <c r="Y61" s="26">
        <v>1.0843601570895213E-2</v>
      </c>
      <c r="Z61" s="26">
        <v>1.1638749810582801E-2</v>
      </c>
      <c r="AA61" s="26">
        <v>1.0932255125226846E-2</v>
      </c>
      <c r="AB61" s="26">
        <v>1.152482901628228E-2</v>
      </c>
      <c r="AC61" s="26">
        <v>1.1933108569159457E-2</v>
      </c>
      <c r="AD61" s="26">
        <v>1.2292030163689087E-2</v>
      </c>
    </row>
    <row r="62" spans="3:30" x14ac:dyDescent="0.35">
      <c r="C62" s="6">
        <v>50</v>
      </c>
      <c r="D62" s="4" t="s">
        <v>49</v>
      </c>
      <c r="E62" s="5">
        <f t="shared" si="4"/>
        <v>1.1561E-2</v>
      </c>
      <c r="F62" s="5">
        <f t="shared" si="4"/>
        <v>1.1792E-2</v>
      </c>
      <c r="G62" s="5">
        <f t="shared" si="4"/>
        <v>1.2012999999999999E-2</v>
      </c>
      <c r="H62" s="7">
        <f t="shared" si="5"/>
        <v>1.2123E-2</v>
      </c>
      <c r="S62" s="26">
        <v>1.1561490802592517E-2</v>
      </c>
      <c r="T62" s="26">
        <v>1.1791748949906955E-2</v>
      </c>
      <c r="U62" s="26">
        <v>1.2012999999999999E-2</v>
      </c>
      <c r="V62" s="26">
        <v>1.2122981910095955E-2</v>
      </c>
      <c r="W62" s="26">
        <v>1.2240398871827598E-2</v>
      </c>
      <c r="X62" s="26">
        <v>1.2375339464371764E-2</v>
      </c>
      <c r="Y62" s="26">
        <v>1.0823337756133746E-2</v>
      </c>
      <c r="Z62" s="26">
        <v>1.1623323560021962E-2</v>
      </c>
      <c r="AA62" s="26">
        <v>1.0930277286127986E-2</v>
      </c>
      <c r="AB62" s="26">
        <v>1.1577603804335087E-2</v>
      </c>
      <c r="AC62" s="26">
        <v>1.1808579175281646E-2</v>
      </c>
      <c r="AD62" s="26">
        <v>1.2241110525064837E-2</v>
      </c>
    </row>
    <row r="63" spans="3:30" x14ac:dyDescent="0.35">
      <c r="C63" s="6">
        <v>51</v>
      </c>
      <c r="D63" s="4" t="s">
        <v>50</v>
      </c>
      <c r="E63" s="5">
        <f t="shared" si="4"/>
        <v>1.1561E-2</v>
      </c>
      <c r="F63" s="5">
        <f t="shared" si="4"/>
        <v>1.1790999999999999E-2</v>
      </c>
      <c r="G63" s="5">
        <f t="shared" si="4"/>
        <v>1.1937E-2</v>
      </c>
      <c r="H63" s="7">
        <f t="shared" si="5"/>
        <v>1.2031999999999999E-2</v>
      </c>
      <c r="S63" s="26">
        <v>1.1560890327592692E-2</v>
      </c>
      <c r="T63" s="26">
        <v>1.1791272275465284E-2</v>
      </c>
      <c r="U63" s="26">
        <v>1.193745838771281E-2</v>
      </c>
      <c r="V63" s="26">
        <v>1.2031903156998407E-2</v>
      </c>
      <c r="W63" s="26">
        <v>1.2148483984224648E-2</v>
      </c>
      <c r="X63" s="26">
        <v>1.2226593842334557E-2</v>
      </c>
      <c r="Y63" s="26">
        <v>1.0857483864820019E-2</v>
      </c>
      <c r="Z63" s="26">
        <v>1.1646243940520844E-2</v>
      </c>
      <c r="AA63" s="26">
        <v>1.0953500684005475E-2</v>
      </c>
      <c r="AB63" s="26">
        <v>1.1604510712347292E-2</v>
      </c>
      <c r="AC63" s="26">
        <v>1.1748842047208987E-2</v>
      </c>
      <c r="AD63" s="26">
        <v>1.2117874752586272E-2</v>
      </c>
    </row>
    <row r="64" spans="3:30" x14ac:dyDescent="0.35">
      <c r="C64" s="6">
        <v>52</v>
      </c>
      <c r="D64" s="4" t="s">
        <v>51</v>
      </c>
      <c r="E64" s="5">
        <f t="shared" si="4"/>
        <v>1.1514E-2</v>
      </c>
      <c r="F64" s="5">
        <f t="shared" si="4"/>
        <v>1.1783E-2</v>
      </c>
      <c r="G64" s="5">
        <f t="shared" si="4"/>
        <v>1.1809E-2</v>
      </c>
      <c r="H64" s="7">
        <f t="shared" si="5"/>
        <v>1.1978000000000001E-2</v>
      </c>
      <c r="S64" s="26">
        <v>1.1514499550319824E-2</v>
      </c>
      <c r="T64" s="26">
        <v>1.1782653654903292E-2</v>
      </c>
      <c r="U64" s="26">
        <v>1.1808688971397852E-2</v>
      </c>
      <c r="V64" s="26">
        <v>1.1977743479276519E-2</v>
      </c>
      <c r="W64" s="26">
        <v>1.2192063464018306E-2</v>
      </c>
      <c r="X64" s="26">
        <v>1.2206738443319426E-2</v>
      </c>
      <c r="Y64" s="26">
        <v>1.0782950114751862E-2</v>
      </c>
      <c r="Z64" s="26">
        <v>1.1671984305586502E-2</v>
      </c>
      <c r="AA64" s="26">
        <v>1.090346437659356E-2</v>
      </c>
      <c r="AB64" s="26">
        <v>1.1557041209328812E-2</v>
      </c>
      <c r="AC64" s="26">
        <v>1.1690838960626551E-2</v>
      </c>
      <c r="AD64" s="26">
        <v>1.2044315079642553E-2</v>
      </c>
    </row>
    <row r="65" spans="3:30" x14ac:dyDescent="0.35">
      <c r="C65" s="6">
        <v>53</v>
      </c>
      <c r="D65" s="4" t="s">
        <v>52</v>
      </c>
      <c r="E65" s="5">
        <f t="shared" si="4"/>
        <v>1.1452E-2</v>
      </c>
      <c r="F65" s="5">
        <f t="shared" si="4"/>
        <v>1.1705E-2</v>
      </c>
      <c r="G65" s="5">
        <f t="shared" si="4"/>
        <v>1.1716000000000001E-2</v>
      </c>
      <c r="H65" s="7">
        <f t="shared" si="5"/>
        <v>1.1753E-2</v>
      </c>
      <c r="S65" s="26">
        <v>1.1451788572433114E-2</v>
      </c>
      <c r="T65" s="26">
        <v>1.1704513482025841E-2</v>
      </c>
      <c r="U65" s="26">
        <v>1.1716457997662704E-2</v>
      </c>
      <c r="V65" s="26">
        <v>1.1753224842891402E-2</v>
      </c>
      <c r="W65" s="26">
        <v>1.1961099403911143E-2</v>
      </c>
      <c r="X65" s="26">
        <v>1.2041015059414685E-2</v>
      </c>
      <c r="Y65" s="26">
        <v>1.0748671415851651E-2</v>
      </c>
      <c r="Z65" s="26">
        <v>1.1587212866113141E-2</v>
      </c>
      <c r="AA65" s="26">
        <v>1.0862765473432243E-2</v>
      </c>
      <c r="AB65" s="26">
        <v>1.1482680446626443E-2</v>
      </c>
      <c r="AC65" s="26">
        <v>1.1529564631522476E-2</v>
      </c>
      <c r="AD65" s="26">
        <v>1.1914412670678921E-2</v>
      </c>
    </row>
    <row r="66" spans="3:30" x14ac:dyDescent="0.35">
      <c r="C66" s="6">
        <v>54</v>
      </c>
      <c r="D66" s="4" t="s">
        <v>53</v>
      </c>
      <c r="E66" s="5">
        <f t="shared" si="4"/>
        <v>1.1395000000000001E-2</v>
      </c>
      <c r="F66" s="5">
        <f t="shared" si="4"/>
        <v>1.1596E-2</v>
      </c>
      <c r="G66" s="5">
        <f t="shared" si="4"/>
        <v>1.1653E-2</v>
      </c>
      <c r="H66" s="7">
        <f t="shared" si="5"/>
        <v>1.1653999999999999E-2</v>
      </c>
      <c r="S66" s="26">
        <v>1.1394506667294699E-2</v>
      </c>
      <c r="T66" s="26">
        <v>1.1596073673768323E-2</v>
      </c>
      <c r="U66" s="26">
        <v>1.1653116109053901E-2</v>
      </c>
      <c r="V66" s="26">
        <v>1.1654387328429008E-2</v>
      </c>
      <c r="W66" s="26">
        <v>1.1762370040657341E-2</v>
      </c>
      <c r="X66" s="26">
        <v>1.187294709185148E-2</v>
      </c>
      <c r="Y66" s="26">
        <v>1.0693309237861723E-2</v>
      </c>
      <c r="Z66" s="26">
        <v>1.1582225026584755E-2</v>
      </c>
      <c r="AA66" s="26">
        <v>1.0818513109267982E-2</v>
      </c>
      <c r="AB66" s="26">
        <v>1.1476196752635514E-2</v>
      </c>
      <c r="AC66" s="26">
        <v>1.1370935702228198E-2</v>
      </c>
      <c r="AD66" s="26">
        <v>1.1738189392893504E-2</v>
      </c>
    </row>
    <row r="67" spans="3:30" x14ac:dyDescent="0.35">
      <c r="C67" s="6">
        <v>55</v>
      </c>
      <c r="D67" s="4" t="s">
        <v>54</v>
      </c>
      <c r="E67" s="5">
        <f t="shared" si="4"/>
        <v>1.1332999999999999E-2</v>
      </c>
      <c r="F67" s="5">
        <f t="shared" si="4"/>
        <v>1.1549E-2</v>
      </c>
      <c r="G67" s="5">
        <f t="shared" si="4"/>
        <v>1.162E-2</v>
      </c>
      <c r="H67" s="7">
        <f t="shared" si="5"/>
        <v>1.1568999999999999E-2</v>
      </c>
      <c r="S67" s="26">
        <v>1.1333034170429549E-2</v>
      </c>
      <c r="T67" s="26">
        <v>1.1549052953498787E-2</v>
      </c>
      <c r="U67" s="26">
        <v>1.161961320881375E-2</v>
      </c>
      <c r="V67" s="26">
        <v>1.1569353194392198E-2</v>
      </c>
      <c r="W67" s="26">
        <v>1.1738169177518741E-2</v>
      </c>
      <c r="X67" s="26">
        <v>1.1797590988421654E-2</v>
      </c>
      <c r="Y67" s="26">
        <v>1.065430829504117E-2</v>
      </c>
      <c r="Z67" s="26">
        <v>1.1457070573305762E-2</v>
      </c>
      <c r="AA67" s="26">
        <v>1.0753862345120222E-2</v>
      </c>
      <c r="AB67" s="26">
        <v>1.1332391326077152E-2</v>
      </c>
      <c r="AC67" s="26">
        <v>1.1312154122975013E-2</v>
      </c>
      <c r="AD67" s="26">
        <v>1.1648702459034127E-2</v>
      </c>
    </row>
    <row r="68" spans="3:30" x14ac:dyDescent="0.35">
      <c r="C68" s="6">
        <v>56</v>
      </c>
      <c r="D68" s="4" t="s">
        <v>55</v>
      </c>
      <c r="E68" s="5">
        <f t="shared" si="4"/>
        <v>1.1217E-2</v>
      </c>
      <c r="F68" s="5">
        <f t="shared" si="4"/>
        <v>1.1464999999999999E-2</v>
      </c>
      <c r="G68" s="5">
        <f t="shared" si="4"/>
        <v>1.1571E-2</v>
      </c>
      <c r="H68" s="7">
        <f t="shared" si="5"/>
        <v>1.1505E-2</v>
      </c>
      <c r="S68" s="26">
        <v>1.1217124435696198E-2</v>
      </c>
      <c r="T68" s="26">
        <v>1.146515698926207E-2</v>
      </c>
      <c r="U68" s="26">
        <v>1.1571323198755722E-2</v>
      </c>
      <c r="V68" s="26">
        <v>1.1505125759816749E-2</v>
      </c>
      <c r="W68" s="26">
        <v>1.1806598078563749E-2</v>
      </c>
      <c r="X68" s="26">
        <v>1.1728584554441934E-2</v>
      </c>
      <c r="Y68" s="26">
        <v>1.0622711741925564E-2</v>
      </c>
      <c r="Z68" s="26">
        <v>1.1361019234417456E-2</v>
      </c>
      <c r="AA68" s="26">
        <v>1.0692998772450876E-2</v>
      </c>
      <c r="AB68" s="26">
        <v>1.1268793969951774E-2</v>
      </c>
      <c r="AC68" s="26">
        <v>1.1306218927458764E-2</v>
      </c>
      <c r="AD68" s="26">
        <v>1.1644578107542689E-2</v>
      </c>
    </row>
    <row r="69" spans="3:30" x14ac:dyDescent="0.35">
      <c r="C69" s="6">
        <v>57</v>
      </c>
      <c r="D69" s="4" t="s">
        <v>56</v>
      </c>
      <c r="E69" s="5">
        <f t="shared" si="4"/>
        <v>1.1155999999999999E-2</v>
      </c>
      <c r="F69" s="5">
        <f t="shared" si="4"/>
        <v>1.1396E-2</v>
      </c>
      <c r="G69" s="5">
        <f t="shared" si="4"/>
        <v>1.1535999999999999E-2</v>
      </c>
      <c r="H69" s="7">
        <f t="shared" si="5"/>
        <v>1.1367E-2</v>
      </c>
      <c r="S69" s="26">
        <v>1.1156300567559585E-2</v>
      </c>
      <c r="T69" s="26">
        <v>1.139575811833865E-2</v>
      </c>
      <c r="U69" s="26">
        <v>1.1536235209388315E-2</v>
      </c>
      <c r="V69" s="26">
        <v>1.1366852792520536E-2</v>
      </c>
      <c r="W69" s="26">
        <v>1.1772886022308018E-2</v>
      </c>
      <c r="X69" s="26">
        <v>1.1635052529522297E-2</v>
      </c>
      <c r="Y69" s="26">
        <v>1.0600452133192367E-2</v>
      </c>
      <c r="Z69" s="26">
        <v>1.1222049933674934E-2</v>
      </c>
      <c r="AA69" s="26">
        <v>1.0628165468247044E-2</v>
      </c>
      <c r="AB69" s="26">
        <v>1.1128432553059281E-2</v>
      </c>
      <c r="AC69" s="26">
        <v>1.1281465607142207E-2</v>
      </c>
      <c r="AD69" s="26">
        <v>1.1512238034783131E-2</v>
      </c>
    </row>
    <row r="70" spans="3:30" x14ac:dyDescent="0.35">
      <c r="C70" s="6">
        <v>58</v>
      </c>
      <c r="D70" s="4" t="s">
        <v>57</v>
      </c>
      <c r="E70" s="5">
        <f t="shared" si="4"/>
        <v>1.1114000000000001E-2</v>
      </c>
      <c r="F70" s="5">
        <f t="shared" si="4"/>
        <v>1.1309E-2</v>
      </c>
      <c r="G70" s="5">
        <f t="shared" si="4"/>
        <v>1.1579000000000001E-2</v>
      </c>
      <c r="H70" s="7">
        <f t="shared" si="5"/>
        <v>1.1313999999999999E-2</v>
      </c>
      <c r="S70" s="26">
        <v>1.1113686225273332E-2</v>
      </c>
      <c r="T70" s="26">
        <v>1.1309434048582137E-2</v>
      </c>
      <c r="U70" s="26">
        <v>1.1579326320499411E-2</v>
      </c>
      <c r="V70" s="26">
        <v>1.1314482513916889E-2</v>
      </c>
      <c r="W70" s="26">
        <v>1.1701816945622407E-2</v>
      </c>
      <c r="X70" s="26">
        <v>1.1596415785967618E-2</v>
      </c>
      <c r="Y70" s="26">
        <v>1.0604414837698577E-2</v>
      </c>
      <c r="Z70" s="26">
        <v>1.1139829471845336E-2</v>
      </c>
      <c r="AA70" s="26">
        <v>1.0596434155145563E-2</v>
      </c>
      <c r="AB70" s="26">
        <v>1.1071347740851683E-2</v>
      </c>
      <c r="AC70" s="26">
        <v>1.1315229562822944E-2</v>
      </c>
      <c r="AD70" s="26">
        <v>1.1515514606791002E-2</v>
      </c>
    </row>
    <row r="71" spans="3:30" x14ac:dyDescent="0.35">
      <c r="C71" s="6">
        <v>59</v>
      </c>
      <c r="D71" s="4" t="s">
        <v>58</v>
      </c>
      <c r="E71" s="5">
        <f t="shared" si="4"/>
        <v>1.1124E-2</v>
      </c>
      <c r="F71" s="5">
        <f t="shared" si="4"/>
        <v>1.1261E-2</v>
      </c>
      <c r="G71" s="5">
        <f t="shared" si="4"/>
        <v>1.159E-2</v>
      </c>
      <c r="H71" s="7">
        <f t="shared" si="5"/>
        <v>1.1247E-2</v>
      </c>
      <c r="S71" s="26">
        <v>1.112397498652932E-2</v>
      </c>
      <c r="T71" s="26">
        <v>1.1260607690325095E-2</v>
      </c>
      <c r="U71" s="26">
        <v>1.159E-2</v>
      </c>
      <c r="V71" s="26">
        <v>1.1246736452760985E-2</v>
      </c>
      <c r="W71" s="26">
        <v>1.1905567940593857E-2</v>
      </c>
      <c r="X71" s="26">
        <v>1.1650263544082546E-2</v>
      </c>
      <c r="Y71" s="26">
        <v>1.0664257416510994E-2</v>
      </c>
      <c r="Z71" s="26">
        <v>1.0978880544970758E-2</v>
      </c>
      <c r="AA71" s="26">
        <v>1.0600537098602746E-2</v>
      </c>
      <c r="AB71" s="26">
        <v>1.0989733402657371E-2</v>
      </c>
      <c r="AC71" s="26">
        <v>1.1507653306285026E-2</v>
      </c>
      <c r="AD71" s="26">
        <v>1.1481424283221315E-2</v>
      </c>
    </row>
    <row r="72" spans="3:30" x14ac:dyDescent="0.35">
      <c r="C72" s="6">
        <v>60</v>
      </c>
      <c r="D72" s="4" t="s">
        <v>59</v>
      </c>
      <c r="E72" s="5">
        <f t="shared" si="4"/>
        <v>1.1115999999999999E-2</v>
      </c>
      <c r="F72" s="5">
        <f t="shared" si="4"/>
        <v>1.1235999999999999E-2</v>
      </c>
      <c r="G72" s="5">
        <f t="shared" si="4"/>
        <v>1.1580999999999999E-2</v>
      </c>
      <c r="H72" s="7">
        <f t="shared" si="5"/>
        <v>1.1209999999999999E-2</v>
      </c>
      <c r="S72" s="26">
        <v>1.1115571121338539E-2</v>
      </c>
      <c r="T72" s="26">
        <v>1.1236199731343993E-2</v>
      </c>
      <c r="U72" s="26">
        <v>1.1581089249299242E-2</v>
      </c>
      <c r="V72" s="26">
        <v>1.1209993839869781E-2</v>
      </c>
      <c r="W72" s="26">
        <v>1.2048368383884102E-2</v>
      </c>
      <c r="X72" s="26">
        <v>1.1663417125318657E-2</v>
      </c>
      <c r="Y72" s="26">
        <v>1.0719859937737808E-2</v>
      </c>
      <c r="Z72" s="26">
        <v>1.0996429310355728E-2</v>
      </c>
      <c r="AA72" s="26">
        <v>1.0585253285793341E-2</v>
      </c>
      <c r="AB72" s="26">
        <v>1.0971037350201539E-2</v>
      </c>
      <c r="AC72" s="26">
        <v>1.1576618326033768E-2</v>
      </c>
      <c r="AD72" s="26">
        <v>1.1462789793779149E-2</v>
      </c>
    </row>
    <row r="73" spans="3:30" x14ac:dyDescent="0.35">
      <c r="C73" s="6">
        <v>61</v>
      </c>
      <c r="D73" s="4" t="s">
        <v>60</v>
      </c>
      <c r="E73" s="5">
        <f t="shared" si="4"/>
        <v>1.1082E-2</v>
      </c>
      <c r="F73" s="5">
        <f t="shared" si="4"/>
        <v>1.1181E-2</v>
      </c>
      <c r="G73" s="5">
        <f t="shared" si="4"/>
        <v>1.1547999999999999E-2</v>
      </c>
      <c r="H73" s="7">
        <f t="shared" si="5"/>
        <v>1.1200999999999999E-2</v>
      </c>
      <c r="S73" s="26">
        <v>1.1082488451127609E-2</v>
      </c>
      <c r="T73" s="26">
        <v>1.1181383268415369E-2</v>
      </c>
      <c r="U73" s="26">
        <v>1.1547654194123525E-2</v>
      </c>
      <c r="V73" s="26">
        <v>1.1200531302454526E-2</v>
      </c>
      <c r="W73" s="26">
        <v>1.1961623577694798E-2</v>
      </c>
      <c r="X73" s="26">
        <v>1.1603354582905522E-2</v>
      </c>
      <c r="Y73" s="26">
        <v>1.082978845534913E-2</v>
      </c>
      <c r="Z73" s="26">
        <v>1.100525083335005E-2</v>
      </c>
      <c r="AA73" s="26">
        <v>1.0625253147602634E-2</v>
      </c>
      <c r="AB73" s="26">
        <v>1.0951822915248034E-2</v>
      </c>
      <c r="AC73" s="26">
        <v>1.1521287251075691E-2</v>
      </c>
      <c r="AD73" s="26">
        <v>1.1393598954449521E-2</v>
      </c>
    </row>
    <row r="74" spans="3:30" x14ac:dyDescent="0.35">
      <c r="C74" s="6">
        <v>62</v>
      </c>
      <c r="D74" s="4" t="s">
        <v>61</v>
      </c>
      <c r="E74" s="5">
        <f t="shared" si="4"/>
        <v>1.1155E-2</v>
      </c>
      <c r="F74" s="5">
        <f t="shared" si="4"/>
        <v>1.1167E-2</v>
      </c>
      <c r="G74" s="5">
        <f t="shared" si="4"/>
        <v>1.1554E-2</v>
      </c>
      <c r="H74" s="7">
        <f t="shared" si="5"/>
        <v>1.1172E-2</v>
      </c>
      <c r="S74" s="26">
        <v>1.1154500814225919E-2</v>
      </c>
      <c r="T74" s="26">
        <v>1.1167476339402235E-2</v>
      </c>
      <c r="U74" s="26">
        <v>1.1554282816253526E-2</v>
      </c>
      <c r="V74" s="26">
        <v>1.1171793789346593E-2</v>
      </c>
      <c r="W74" s="26">
        <v>1.1816908848690832E-2</v>
      </c>
      <c r="X74" s="26">
        <v>1.1551897848957217E-2</v>
      </c>
      <c r="Y74" s="26">
        <v>1.0936035357059544E-2</v>
      </c>
      <c r="Z74" s="26">
        <v>1.0950339427164495E-2</v>
      </c>
      <c r="AA74" s="26">
        <v>1.0774165170109E-2</v>
      </c>
      <c r="AB74" s="26">
        <v>1.0913149856871304E-2</v>
      </c>
      <c r="AC74" s="26">
        <v>1.1514789066951003E-2</v>
      </c>
      <c r="AD74" s="26">
        <v>1.1358724152197864E-2</v>
      </c>
    </row>
    <row r="75" spans="3:30" x14ac:dyDescent="0.35">
      <c r="C75" s="6">
        <v>63</v>
      </c>
      <c r="D75" s="4" t="s">
        <v>62</v>
      </c>
      <c r="E75" s="5">
        <f t="shared" si="4"/>
        <v>1.1251000000000001E-2</v>
      </c>
      <c r="F75" s="5">
        <f t="shared" si="4"/>
        <v>1.1200999999999999E-2</v>
      </c>
      <c r="G75" s="5">
        <f t="shared" si="4"/>
        <v>1.1540999999999999E-2</v>
      </c>
      <c r="H75" s="7">
        <f t="shared" si="5"/>
        <v>1.1179E-2</v>
      </c>
      <c r="S75" s="26">
        <v>1.1250704144153991E-2</v>
      </c>
      <c r="T75" s="26">
        <v>1.1201001706320577E-2</v>
      </c>
      <c r="U75" s="26">
        <v>1.1540787533343906E-2</v>
      </c>
      <c r="V75" s="26">
        <v>1.1178977388996179E-2</v>
      </c>
      <c r="W75" s="26">
        <v>1.1829357096037467E-2</v>
      </c>
      <c r="X75" s="26">
        <v>1.1641167098540043E-2</v>
      </c>
      <c r="Y75" s="26">
        <v>1.1044265730646945E-2</v>
      </c>
      <c r="Z75" s="26">
        <v>1.1038571707453393E-2</v>
      </c>
      <c r="AA75" s="26">
        <v>1.0952886316838412E-2</v>
      </c>
      <c r="AB75" s="26">
        <v>1.096663594715778E-2</v>
      </c>
      <c r="AC75" s="26">
        <v>1.1515560670730642E-2</v>
      </c>
      <c r="AD75" s="26">
        <v>1.1403796403490518E-2</v>
      </c>
    </row>
    <row r="76" spans="3:30" x14ac:dyDescent="0.35">
      <c r="C76" s="6">
        <v>64</v>
      </c>
      <c r="D76" s="4" t="s">
        <v>63</v>
      </c>
      <c r="E76" s="5">
        <f t="shared" si="4"/>
        <v>1.1344E-2</v>
      </c>
      <c r="F76" s="5">
        <f t="shared" si="4"/>
        <v>1.1235E-2</v>
      </c>
      <c r="G76" s="5">
        <f t="shared" si="4"/>
        <v>1.1535999999999999E-2</v>
      </c>
      <c r="H76" s="7">
        <f t="shared" si="5"/>
        <v>1.1117E-2</v>
      </c>
      <c r="S76" s="26">
        <v>1.1344055426725723E-2</v>
      </c>
      <c r="T76" s="26">
        <v>1.123532288857856E-2</v>
      </c>
      <c r="U76" s="26">
        <v>1.153611693653455E-2</v>
      </c>
      <c r="V76" s="26">
        <v>1.1117435065485081E-2</v>
      </c>
      <c r="W76" s="26">
        <v>1.1905538871986247E-2</v>
      </c>
      <c r="X76" s="26">
        <v>1.1768209922693616E-2</v>
      </c>
      <c r="Y76" s="26">
        <v>1.1154027986200432E-2</v>
      </c>
      <c r="Z76" s="26">
        <v>1.1134466779490423E-2</v>
      </c>
      <c r="AA76" s="26">
        <v>1.1038131880909663E-2</v>
      </c>
      <c r="AB76" s="26">
        <v>1.102880667442455E-2</v>
      </c>
      <c r="AC76" s="26">
        <v>1.1563983017183725E-2</v>
      </c>
      <c r="AD76" s="26">
        <v>1.1479907664504638E-2</v>
      </c>
    </row>
    <row r="77" spans="3:30" x14ac:dyDescent="0.35">
      <c r="C77" s="6">
        <v>65</v>
      </c>
      <c r="D77" s="4" t="s">
        <v>64</v>
      </c>
      <c r="E77" s="5">
        <f t="shared" si="4"/>
        <v>1.1436999999999999E-2</v>
      </c>
      <c r="F77" s="5">
        <f t="shared" si="4"/>
        <v>1.1282E-2</v>
      </c>
      <c r="G77" s="5">
        <f t="shared" si="4"/>
        <v>1.1531E-2</v>
      </c>
      <c r="H77" s="7">
        <f t="shared" si="5"/>
        <v>1.1129999999999999E-2</v>
      </c>
      <c r="S77" s="26">
        <v>1.1436948790523338E-2</v>
      </c>
      <c r="T77" s="26">
        <v>1.1282299902122404E-2</v>
      </c>
      <c r="U77" s="26">
        <v>1.1531324466762296E-2</v>
      </c>
      <c r="V77" s="26">
        <v>1.1129744190965777E-2</v>
      </c>
      <c r="W77" s="26">
        <v>1.1838883847204483E-2</v>
      </c>
      <c r="X77" s="26">
        <v>1.1758965940409843E-2</v>
      </c>
      <c r="Y77" s="26">
        <v>1.1295416920316975E-2</v>
      </c>
      <c r="Z77" s="26">
        <v>1.1161587056067889E-2</v>
      </c>
      <c r="AA77" s="26">
        <v>1.1155183308121696E-2</v>
      </c>
      <c r="AB77" s="26">
        <v>1.1029299737053697E-2</v>
      </c>
      <c r="AC77" s="26">
        <v>1.152929057716158E-2</v>
      </c>
      <c r="AD77" s="26">
        <v>1.1464290236341606E-2</v>
      </c>
    </row>
    <row r="78" spans="3:30" x14ac:dyDescent="0.35">
      <c r="C78" s="6">
        <v>66</v>
      </c>
      <c r="D78" s="4" t="s">
        <v>65</v>
      </c>
      <c r="E78" s="5">
        <f t="shared" si="4"/>
        <v>1.1591000000000001E-2</v>
      </c>
      <c r="F78" s="5">
        <f t="shared" si="4"/>
        <v>1.1395000000000001E-2</v>
      </c>
      <c r="G78" s="5">
        <f t="shared" si="4"/>
        <v>1.1568999999999999E-2</v>
      </c>
      <c r="H78" s="7">
        <f t="shared" si="5"/>
        <v>1.1155E-2</v>
      </c>
      <c r="S78" s="26">
        <v>1.1591149938661121E-2</v>
      </c>
      <c r="T78" s="26">
        <v>1.1394605023491246E-2</v>
      </c>
      <c r="U78" s="26">
        <v>1.1568608818080675E-2</v>
      </c>
      <c r="V78" s="26">
        <v>1.1155266240483094E-2</v>
      </c>
      <c r="W78" s="26">
        <v>1.1731530267557877E-2</v>
      </c>
      <c r="X78" s="26">
        <v>1.1742942581006282E-2</v>
      </c>
      <c r="Y78" s="26">
        <v>1.1585576400805236E-2</v>
      </c>
      <c r="Z78" s="26">
        <v>1.1316319433476118E-2</v>
      </c>
      <c r="AA78" s="26">
        <v>1.1326256560896419E-2</v>
      </c>
      <c r="AB78" s="26">
        <v>1.1123988790875922E-2</v>
      </c>
      <c r="AC78" s="26">
        <v>1.1535321284005686E-2</v>
      </c>
      <c r="AD78" s="26">
        <v>1.1435666993414903E-2</v>
      </c>
    </row>
    <row r="79" spans="3:30" x14ac:dyDescent="0.35">
      <c r="C79" s="6">
        <v>67</v>
      </c>
      <c r="D79" s="4" t="s">
        <v>66</v>
      </c>
      <c r="E79" s="5">
        <f t="shared" si="4"/>
        <v>1.1839000000000001E-2</v>
      </c>
      <c r="F79" s="5">
        <f t="shared" si="4"/>
        <v>1.1554999999999999E-2</v>
      </c>
      <c r="G79" s="5">
        <f t="shared" si="4"/>
        <v>1.1587999999999999E-2</v>
      </c>
      <c r="H79" s="7">
        <f t="shared" si="4"/>
        <v>1.1195999999999999E-2</v>
      </c>
      <c r="S79" s="26">
        <v>1.183946695664871E-2</v>
      </c>
      <c r="T79" s="26">
        <v>1.1554537417123228E-2</v>
      </c>
      <c r="U79" s="26">
        <v>1.1587991640226867E-2</v>
      </c>
      <c r="V79" s="26">
        <v>1.119604734565381E-2</v>
      </c>
      <c r="W79" s="26">
        <v>1.1699076206862991E-2</v>
      </c>
      <c r="X79" s="26">
        <v>1.1712117232717745E-2</v>
      </c>
      <c r="Y79" s="26">
        <v>1.1814811431768312E-2</v>
      </c>
      <c r="Z79" s="26">
        <v>1.1579039957757083E-2</v>
      </c>
      <c r="AA79" s="26">
        <v>1.1472318115468736E-2</v>
      </c>
      <c r="AB79" s="26">
        <v>1.1344272693234845E-2</v>
      </c>
      <c r="AC79" s="26">
        <v>1.1532339469477688E-2</v>
      </c>
      <c r="AD79" s="26">
        <v>1.1447449779214906E-2</v>
      </c>
    </row>
    <row r="80" spans="3:30" x14ac:dyDescent="0.35">
      <c r="C80" s="6">
        <v>68</v>
      </c>
      <c r="D80" s="4" t="s">
        <v>67</v>
      </c>
      <c r="E80" s="5">
        <f t="shared" si="4"/>
        <v>1.2111E-2</v>
      </c>
      <c r="F80" s="5">
        <f t="shared" si="4"/>
        <v>1.1821E-2</v>
      </c>
      <c r="G80" s="5">
        <f t="shared" si="4"/>
        <v>1.1585E-2</v>
      </c>
      <c r="H80" s="7">
        <f t="shared" si="4"/>
        <v>1.12E-2</v>
      </c>
      <c r="S80" s="26">
        <v>1.2111323566082478E-2</v>
      </c>
      <c r="T80" s="26">
        <v>1.1821153278427655E-2</v>
      </c>
      <c r="U80" s="26">
        <v>1.1584600487392028E-2</v>
      </c>
      <c r="V80" s="26">
        <v>1.1200099216454248E-2</v>
      </c>
      <c r="W80" s="26">
        <v>1.1860166826599849E-2</v>
      </c>
      <c r="X80" s="26">
        <v>1.166792657932552E-2</v>
      </c>
      <c r="Y80" s="26">
        <v>1.2238531440061585E-2</v>
      </c>
      <c r="Z80" s="26">
        <v>1.2001375496484581E-2</v>
      </c>
      <c r="AA80" s="26">
        <v>1.1747873166318087E-2</v>
      </c>
      <c r="AB80" s="26">
        <v>1.165477574686739E-2</v>
      </c>
      <c r="AC80" s="26">
        <v>1.1635663822009115E-2</v>
      </c>
      <c r="AD80" s="26">
        <v>1.1415057768416398E-2</v>
      </c>
    </row>
    <row r="81" spans="3:30" x14ac:dyDescent="0.35">
      <c r="C81" s="6">
        <v>69</v>
      </c>
      <c r="D81" s="4" t="s">
        <v>68</v>
      </c>
      <c r="E81" s="5">
        <f t="shared" si="4"/>
        <v>1.239E-2</v>
      </c>
      <c r="F81" s="5">
        <f t="shared" si="4"/>
        <v>1.2130999999999999E-2</v>
      </c>
      <c r="G81" s="5">
        <f t="shared" si="4"/>
        <v>1.1572000000000001E-2</v>
      </c>
      <c r="H81" s="7">
        <f t="shared" si="4"/>
        <v>1.1261999999999999E-2</v>
      </c>
      <c r="S81" s="26">
        <v>1.2390261646803322E-2</v>
      </c>
      <c r="T81" s="26">
        <v>1.2130948869486678E-2</v>
      </c>
      <c r="U81" s="26">
        <v>1.1571532064668728E-2</v>
      </c>
      <c r="V81" s="26">
        <v>1.1262198370720193E-2</v>
      </c>
      <c r="W81" s="26">
        <v>1.1829807953116155E-2</v>
      </c>
      <c r="X81" s="26">
        <v>1.162338102087155E-2</v>
      </c>
      <c r="Y81" s="26">
        <v>1.2644169151503527E-2</v>
      </c>
      <c r="Z81" s="26">
        <v>1.2440222456959731E-2</v>
      </c>
      <c r="AA81" s="26">
        <v>1.2078386671604229E-2</v>
      </c>
      <c r="AB81" s="26">
        <v>1.1912590443077204E-2</v>
      </c>
      <c r="AC81" s="26">
        <v>1.1616490539826795E-2</v>
      </c>
      <c r="AD81" s="26">
        <v>1.1401315047738761E-2</v>
      </c>
    </row>
    <row r="82" spans="3:30" x14ac:dyDescent="0.35">
      <c r="C82" s="6">
        <v>70</v>
      </c>
      <c r="D82" s="4" t="s">
        <v>69</v>
      </c>
      <c r="E82" s="5">
        <f t="shared" si="4"/>
        <v>1.2725E-2</v>
      </c>
      <c r="F82" s="5">
        <f t="shared" si="4"/>
        <v>1.2429000000000001E-2</v>
      </c>
      <c r="G82" s="5">
        <f t="shared" si="4"/>
        <v>1.155E-2</v>
      </c>
      <c r="H82" s="7">
        <f t="shared" si="4"/>
        <v>1.1315E-2</v>
      </c>
      <c r="S82" s="26">
        <v>1.2725367954617416E-2</v>
      </c>
      <c r="T82" s="26">
        <v>1.2428838167766352E-2</v>
      </c>
      <c r="U82" s="26">
        <v>1.155028057054263E-2</v>
      </c>
      <c r="V82" s="26">
        <v>1.1314532740974612E-2</v>
      </c>
      <c r="W82" s="26">
        <v>1.1707120426270827E-2</v>
      </c>
      <c r="X82" s="26">
        <v>1.1530475362809652E-2</v>
      </c>
      <c r="Y82" s="26">
        <v>1.3061378098935133E-2</v>
      </c>
      <c r="Z82" s="26">
        <v>1.2728634522865843E-2</v>
      </c>
      <c r="AA82" s="26">
        <v>1.2423140100324246E-2</v>
      </c>
      <c r="AB82" s="26">
        <v>1.2192106328872999E-2</v>
      </c>
      <c r="AC82" s="26">
        <v>1.1654169213422756E-2</v>
      </c>
      <c r="AD82" s="26">
        <v>1.1336888476368196E-2</v>
      </c>
    </row>
    <row r="83" spans="3:30" x14ac:dyDescent="0.35">
      <c r="C83" s="6">
        <v>71</v>
      </c>
      <c r="D83" s="4" t="s">
        <v>70</v>
      </c>
      <c r="E83" s="5">
        <f t="shared" ref="E83:H108" si="6">ROUND(S83,6)</f>
        <v>1.3014E-2</v>
      </c>
      <c r="F83" s="5">
        <f t="shared" si="6"/>
        <v>1.2709E-2</v>
      </c>
      <c r="G83" s="5">
        <f t="shared" si="6"/>
        <v>1.1603E-2</v>
      </c>
      <c r="H83" s="7">
        <f t="shared" si="6"/>
        <v>1.1325999999999999E-2</v>
      </c>
      <c r="S83" s="26">
        <v>1.3014029928447423E-2</v>
      </c>
      <c r="T83" s="26">
        <v>1.2709083291756499E-2</v>
      </c>
      <c r="U83" s="26">
        <v>1.1602855101768991E-2</v>
      </c>
      <c r="V83" s="26">
        <v>1.132644262605545E-2</v>
      </c>
      <c r="W83" s="26">
        <v>1.1785619601078155E-2</v>
      </c>
      <c r="X83" s="26">
        <v>1.1502660019093431E-2</v>
      </c>
      <c r="Y83" s="26">
        <v>1.3366725929616094E-2</v>
      </c>
      <c r="Z83" s="26">
        <v>1.3061685287614229E-2</v>
      </c>
      <c r="AA83" s="26">
        <v>1.2745833135529273E-2</v>
      </c>
      <c r="AB83" s="26">
        <v>1.2425341032987529E-2</v>
      </c>
      <c r="AC83" s="26">
        <v>1.176662289861064E-2</v>
      </c>
      <c r="AD83" s="26">
        <v>1.1322738094776427E-2</v>
      </c>
    </row>
    <row r="84" spans="3:30" x14ac:dyDescent="0.35">
      <c r="C84" s="6">
        <v>72</v>
      </c>
      <c r="D84" s="4" t="s">
        <v>71</v>
      </c>
      <c r="E84" s="5">
        <f t="shared" si="6"/>
        <v>1.3261E-2</v>
      </c>
      <c r="F84" s="5">
        <f t="shared" si="6"/>
        <v>1.2987E-2</v>
      </c>
      <c r="G84" s="5">
        <f t="shared" si="6"/>
        <v>1.1646E-2</v>
      </c>
      <c r="H84" s="7">
        <f t="shared" si="6"/>
        <v>1.1391E-2</v>
      </c>
      <c r="S84" s="26">
        <v>1.3260973957365635E-2</v>
      </c>
      <c r="T84" s="26">
        <v>1.2986541570901301E-2</v>
      </c>
      <c r="U84" s="26">
        <v>1.1645786392163834E-2</v>
      </c>
      <c r="V84" s="26">
        <v>1.1390574373384253E-2</v>
      </c>
      <c r="W84" s="26">
        <v>1.195146999660722E-2</v>
      </c>
      <c r="X84" s="26">
        <v>1.1709642677717819E-2</v>
      </c>
      <c r="Y84" s="26">
        <v>1.3740289121148518E-2</v>
      </c>
      <c r="Z84" s="26">
        <v>1.3420240262895924E-2</v>
      </c>
      <c r="AA84" s="26">
        <v>1.3113258573576187E-2</v>
      </c>
      <c r="AB84" s="26">
        <v>1.2732800095253736E-2</v>
      </c>
      <c r="AC84" s="26">
        <v>1.1927406910758949E-2</v>
      </c>
      <c r="AD84" s="26">
        <v>1.1539446595219218E-2</v>
      </c>
    </row>
    <row r="85" spans="3:30" x14ac:dyDescent="0.35">
      <c r="C85" s="6">
        <v>73</v>
      </c>
      <c r="D85" s="4" t="s">
        <v>72</v>
      </c>
      <c r="E85" s="5">
        <f t="shared" si="6"/>
        <v>1.3436E-2</v>
      </c>
      <c r="F85" s="5">
        <f t="shared" si="6"/>
        <v>1.3202999999999999E-2</v>
      </c>
      <c r="G85" s="5">
        <f t="shared" si="6"/>
        <v>1.1726E-2</v>
      </c>
      <c r="H85" s="7">
        <f t="shared" si="6"/>
        <v>1.1504E-2</v>
      </c>
      <c r="S85" s="26">
        <v>1.3436094308560001E-2</v>
      </c>
      <c r="T85" s="26">
        <v>1.3203133995656013E-2</v>
      </c>
      <c r="U85" s="26">
        <v>1.1725649605891966E-2</v>
      </c>
      <c r="V85" s="26">
        <v>1.1504140736867528E-2</v>
      </c>
      <c r="W85" s="26">
        <v>1.1868854336434897E-2</v>
      </c>
      <c r="X85" s="26">
        <v>1.1732903692072673E-2</v>
      </c>
      <c r="Y85" s="26">
        <v>1.4008127962205002E-2</v>
      </c>
      <c r="Z85" s="26">
        <v>1.3535586157117857E-2</v>
      </c>
      <c r="AA85" s="26">
        <v>1.3348024585032202E-2</v>
      </c>
      <c r="AB85" s="26">
        <v>1.2928481490567295E-2</v>
      </c>
      <c r="AC85" s="26">
        <v>1.1965190387521585E-2</v>
      </c>
      <c r="AD85" s="26">
        <v>1.1626694092454834E-2</v>
      </c>
    </row>
    <row r="86" spans="3:30" x14ac:dyDescent="0.35">
      <c r="C86" s="6">
        <v>74</v>
      </c>
      <c r="D86" s="4" t="s">
        <v>73</v>
      </c>
      <c r="E86" s="5">
        <f t="shared" si="6"/>
        <v>1.3566E-2</v>
      </c>
      <c r="F86" s="5">
        <f t="shared" si="6"/>
        <v>1.3407000000000001E-2</v>
      </c>
      <c r="G86" s="5">
        <f t="shared" si="6"/>
        <v>1.1842E-2</v>
      </c>
      <c r="H86" s="7">
        <f t="shared" si="6"/>
        <v>1.1676000000000001E-2</v>
      </c>
      <c r="S86" s="26">
        <v>1.3566392591929301E-2</v>
      </c>
      <c r="T86" s="26">
        <v>1.3406826087047146E-2</v>
      </c>
      <c r="U86" s="26">
        <v>1.1842183176100068E-2</v>
      </c>
      <c r="V86" s="26">
        <v>1.1676421064257821E-2</v>
      </c>
      <c r="W86" s="26">
        <v>1.1797787040925102E-2</v>
      </c>
      <c r="X86" s="26">
        <v>1.1816308175958816E-2</v>
      </c>
      <c r="Y86" s="26">
        <v>1.4176663300068851E-2</v>
      </c>
      <c r="Z86" s="26">
        <v>1.3743798970805403E-2</v>
      </c>
      <c r="AA86" s="26">
        <v>1.3585171812301683E-2</v>
      </c>
      <c r="AB86" s="26">
        <v>1.3165879498878964E-2</v>
      </c>
      <c r="AC86" s="26">
        <v>1.2076726383610943E-2</v>
      </c>
      <c r="AD86" s="26">
        <v>1.1699780406658573E-2</v>
      </c>
    </row>
    <row r="87" spans="3:30" x14ac:dyDescent="0.35">
      <c r="C87" s="6">
        <v>75</v>
      </c>
      <c r="D87" s="4" t="s">
        <v>74</v>
      </c>
      <c r="E87" s="5">
        <f t="shared" si="6"/>
        <v>1.3643000000000001E-2</v>
      </c>
      <c r="F87" s="5">
        <f t="shared" si="6"/>
        <v>1.3528999999999999E-2</v>
      </c>
      <c r="G87" s="5">
        <f t="shared" si="6"/>
        <v>1.2034E-2</v>
      </c>
      <c r="H87" s="7">
        <f t="shared" si="6"/>
        <v>1.1863E-2</v>
      </c>
      <c r="S87" s="26">
        <v>1.3643322870366136E-2</v>
      </c>
      <c r="T87" s="26">
        <v>1.3528549631310378E-2</v>
      </c>
      <c r="U87" s="26">
        <v>1.2034018008136787E-2</v>
      </c>
      <c r="V87" s="26">
        <v>1.1862763708333926E-2</v>
      </c>
      <c r="W87" s="26">
        <v>1.1817687152848562E-2</v>
      </c>
      <c r="X87" s="26">
        <v>1.2130461508850743E-2</v>
      </c>
      <c r="Y87" s="26">
        <v>1.4306407837837506E-2</v>
      </c>
      <c r="Z87" s="26">
        <v>1.3745133259816227E-2</v>
      </c>
      <c r="AA87" s="26">
        <v>1.3781984038532097E-2</v>
      </c>
      <c r="AB87" s="26">
        <v>1.3323242986471452E-2</v>
      </c>
      <c r="AC87" s="26">
        <v>1.2271153472017154E-2</v>
      </c>
      <c r="AD87" s="26">
        <v>1.1904908652524889E-2</v>
      </c>
    </row>
    <row r="88" spans="3:30" x14ac:dyDescent="0.35">
      <c r="C88" s="6">
        <v>76</v>
      </c>
      <c r="D88" s="4" t="s">
        <v>75</v>
      </c>
      <c r="E88" s="5">
        <f t="shared" si="6"/>
        <v>1.3707E-2</v>
      </c>
      <c r="F88" s="5">
        <f t="shared" si="6"/>
        <v>1.3594999999999999E-2</v>
      </c>
      <c r="G88" s="5">
        <f t="shared" si="6"/>
        <v>1.2194999999999999E-2</v>
      </c>
      <c r="H88" s="7">
        <f t="shared" si="6"/>
        <v>1.2128E-2</v>
      </c>
      <c r="S88" s="26">
        <v>1.3707380093661592E-2</v>
      </c>
      <c r="T88" s="26">
        <v>1.3595065663627484E-2</v>
      </c>
      <c r="U88" s="26">
        <v>1.2194790593714108E-2</v>
      </c>
      <c r="V88" s="26">
        <v>1.2128320076972574E-2</v>
      </c>
      <c r="W88" s="26">
        <v>1.1836052827018361E-2</v>
      </c>
      <c r="X88" s="26">
        <v>1.2323184871675589E-2</v>
      </c>
      <c r="Y88" s="26">
        <v>1.4342711723428634E-2</v>
      </c>
      <c r="Z88" s="26">
        <v>1.3763155246662081E-2</v>
      </c>
      <c r="AA88" s="26">
        <v>1.3895594170841597E-2</v>
      </c>
      <c r="AB88" s="26">
        <v>1.3431270690983344E-2</v>
      </c>
      <c r="AC88" s="26">
        <v>1.2428428056725524E-2</v>
      </c>
      <c r="AD88" s="26">
        <v>1.2114289621149436E-2</v>
      </c>
    </row>
    <row r="89" spans="3:30" x14ac:dyDescent="0.35">
      <c r="C89" s="6">
        <v>77</v>
      </c>
      <c r="D89" s="4" t="s">
        <v>76</v>
      </c>
      <c r="E89" s="5">
        <f t="shared" si="6"/>
        <v>1.3686E-2</v>
      </c>
      <c r="F89" s="5">
        <f t="shared" si="6"/>
        <v>1.3636000000000001E-2</v>
      </c>
      <c r="G89" s="5">
        <f t="shared" si="6"/>
        <v>1.2343E-2</v>
      </c>
      <c r="H89" s="7">
        <f t="shared" si="6"/>
        <v>1.2376E-2</v>
      </c>
      <c r="S89" s="26">
        <v>1.3685654539906049E-2</v>
      </c>
      <c r="T89" s="26">
        <v>1.3636296213509437E-2</v>
      </c>
      <c r="U89" s="26">
        <v>1.234322735034199E-2</v>
      </c>
      <c r="V89" s="26">
        <v>1.2376140675215466E-2</v>
      </c>
      <c r="W89" s="26">
        <v>1.185821586620364E-2</v>
      </c>
      <c r="X89" s="26">
        <v>1.2472923170136712E-2</v>
      </c>
      <c r="Y89" s="26">
        <v>1.430875875149005E-2</v>
      </c>
      <c r="Z89" s="26">
        <v>1.3732387783786999E-2</v>
      </c>
      <c r="AA89" s="26">
        <v>1.3958288151455587E-2</v>
      </c>
      <c r="AB89" s="26">
        <v>1.3502936629446136E-2</v>
      </c>
      <c r="AC89" s="26">
        <v>1.2592157492536135E-2</v>
      </c>
      <c r="AD89" s="26">
        <v>1.2329332849364072E-2</v>
      </c>
    </row>
    <row r="90" spans="3:30" x14ac:dyDescent="0.35">
      <c r="C90" s="6">
        <v>78</v>
      </c>
      <c r="D90" s="4" t="s">
        <v>77</v>
      </c>
      <c r="E90" s="5">
        <f t="shared" si="6"/>
        <v>1.3613E-2</v>
      </c>
      <c r="F90" s="5">
        <f t="shared" si="6"/>
        <v>1.3594999999999999E-2</v>
      </c>
      <c r="G90" s="5">
        <f t="shared" si="6"/>
        <v>1.2559000000000001E-2</v>
      </c>
      <c r="H90" s="7">
        <f t="shared" si="6"/>
        <v>1.2572E-2</v>
      </c>
      <c r="S90" s="26">
        <v>1.3613416149844322E-2</v>
      </c>
      <c r="T90" s="26">
        <v>1.3595488934436368E-2</v>
      </c>
      <c r="U90" s="26">
        <v>1.2559079780220996E-2</v>
      </c>
      <c r="V90" s="26">
        <v>1.2571514108615973E-2</v>
      </c>
      <c r="W90" s="26">
        <v>1.196050533915818E-2</v>
      </c>
      <c r="X90" s="26">
        <v>1.2735015798526919E-2</v>
      </c>
      <c r="Y90" s="26">
        <v>1.4094101957306579E-2</v>
      </c>
      <c r="Z90" s="26">
        <v>1.3752288532126537E-2</v>
      </c>
      <c r="AA90" s="26">
        <v>1.3859537207535076E-2</v>
      </c>
      <c r="AB90" s="26">
        <v>1.3569531627806783E-2</v>
      </c>
      <c r="AC90" s="26">
        <v>1.2741323974849188E-2</v>
      </c>
      <c r="AD90" s="26">
        <v>1.2588656695912952E-2</v>
      </c>
    </row>
    <row r="91" spans="3:30" x14ac:dyDescent="0.35">
      <c r="C91" s="6">
        <v>79</v>
      </c>
      <c r="D91" s="4" t="s">
        <v>78</v>
      </c>
      <c r="E91" s="5">
        <f t="shared" si="6"/>
        <v>1.3517E-2</v>
      </c>
      <c r="F91" s="5">
        <f t="shared" si="6"/>
        <v>1.3514999999999999E-2</v>
      </c>
      <c r="G91" s="5">
        <f t="shared" si="6"/>
        <v>1.2753E-2</v>
      </c>
      <c r="H91" s="7">
        <f t="shared" si="6"/>
        <v>1.2858E-2</v>
      </c>
      <c r="S91" s="26">
        <v>1.3516969175290361E-2</v>
      </c>
      <c r="T91" s="26">
        <v>1.3515010109186034E-2</v>
      </c>
      <c r="U91" s="26">
        <v>1.2752607840960922E-2</v>
      </c>
      <c r="V91" s="26">
        <v>1.2858355567131653E-2</v>
      </c>
      <c r="W91" s="26">
        <v>1.2203334873945315E-2</v>
      </c>
      <c r="X91" s="26">
        <v>1.2796003244881572E-2</v>
      </c>
      <c r="Y91" s="26">
        <v>1.4070367991485843E-2</v>
      </c>
      <c r="Z91" s="26">
        <v>1.3706889052235662E-2</v>
      </c>
      <c r="AA91" s="26">
        <v>1.3839019941122037E-2</v>
      </c>
      <c r="AB91" s="26">
        <v>1.3597242918414663E-2</v>
      </c>
      <c r="AC91" s="26">
        <v>1.2935129979372538E-2</v>
      </c>
      <c r="AD91" s="26">
        <v>1.2721522929023059E-2</v>
      </c>
    </row>
    <row r="92" spans="3:30" x14ac:dyDescent="0.35">
      <c r="C92" s="6">
        <v>80</v>
      </c>
      <c r="D92" s="4" t="s">
        <v>79</v>
      </c>
      <c r="E92" s="5">
        <f t="shared" si="6"/>
        <v>1.3346999999999999E-2</v>
      </c>
      <c r="F92" s="5">
        <f t="shared" si="6"/>
        <v>1.3396999999999999E-2</v>
      </c>
      <c r="G92" s="5">
        <f t="shared" si="6"/>
        <v>1.2947999999999999E-2</v>
      </c>
      <c r="H92" s="7">
        <f t="shared" si="6"/>
        <v>1.3112E-2</v>
      </c>
      <c r="S92" s="26">
        <v>1.3346551353067813E-2</v>
      </c>
      <c r="T92" s="26">
        <v>1.3396751863965181E-2</v>
      </c>
      <c r="U92" s="26">
        <v>1.2947702701750595E-2</v>
      </c>
      <c r="V92" s="26">
        <v>1.311153898542195E-2</v>
      </c>
      <c r="W92" s="26">
        <v>1.2402724235242664E-2</v>
      </c>
      <c r="X92" s="26">
        <v>1.292741758526365E-2</v>
      </c>
      <c r="Y92" s="26">
        <v>1.4010020508960663E-2</v>
      </c>
      <c r="Z92" s="26">
        <v>1.3599025993822442E-2</v>
      </c>
      <c r="AA92" s="26">
        <v>1.3806782500501076E-2</v>
      </c>
      <c r="AB92" s="26">
        <v>1.3564485211266413E-2</v>
      </c>
      <c r="AC92" s="26">
        <v>1.3110748192490185E-2</v>
      </c>
      <c r="AD92" s="26">
        <v>1.2855101404731428E-2</v>
      </c>
    </row>
    <row r="93" spans="3:30" x14ac:dyDescent="0.35">
      <c r="C93" s="6">
        <v>81</v>
      </c>
      <c r="D93" s="4" t="s">
        <v>80</v>
      </c>
      <c r="E93" s="5">
        <f t="shared" si="6"/>
        <v>1.3095000000000001E-2</v>
      </c>
      <c r="F93" s="5">
        <f t="shared" si="6"/>
        <v>1.3176E-2</v>
      </c>
      <c r="G93" s="5">
        <f t="shared" si="6"/>
        <v>1.3025E-2</v>
      </c>
      <c r="H93" s="7">
        <f t="shared" si="6"/>
        <v>1.3243E-2</v>
      </c>
      <c r="S93" s="26">
        <v>1.3094753728488857E-2</v>
      </c>
      <c r="T93" s="26">
        <v>1.3176344202926519E-2</v>
      </c>
      <c r="U93" s="26">
        <v>1.3024794982819363E-2</v>
      </c>
      <c r="V93" s="26">
        <v>1.3243380763132152E-2</v>
      </c>
      <c r="W93" s="26">
        <v>1.2572763338866649E-2</v>
      </c>
      <c r="X93" s="26">
        <v>1.3024079641659593E-2</v>
      </c>
      <c r="Y93" s="26">
        <v>1.3825238358494531E-2</v>
      </c>
      <c r="Z93" s="26">
        <v>1.3443015360512973E-2</v>
      </c>
      <c r="AA93" s="26">
        <v>1.3653539530467952E-2</v>
      </c>
      <c r="AB93" s="26">
        <v>1.3506361759609776E-2</v>
      </c>
      <c r="AC93" s="26">
        <v>1.3195400467026164E-2</v>
      </c>
      <c r="AD93" s="26">
        <v>1.3010653499144553E-2</v>
      </c>
    </row>
    <row r="94" spans="3:30" x14ac:dyDescent="0.35">
      <c r="C94" s="6">
        <v>82</v>
      </c>
      <c r="D94" s="4" t="s">
        <v>81</v>
      </c>
      <c r="E94" s="5">
        <f t="shared" si="6"/>
        <v>1.2892000000000001E-2</v>
      </c>
      <c r="F94" s="5">
        <f t="shared" si="6"/>
        <v>1.2977000000000001E-2</v>
      </c>
      <c r="G94" s="5">
        <f t="shared" si="6"/>
        <v>1.3082E-2</v>
      </c>
      <c r="H94" s="7">
        <f t="shared" si="6"/>
        <v>1.3269E-2</v>
      </c>
      <c r="S94" s="26">
        <v>1.2892117636131361E-2</v>
      </c>
      <c r="T94" s="26">
        <v>1.2977036504274078E-2</v>
      </c>
      <c r="U94" s="26">
        <v>1.3082325985113457E-2</v>
      </c>
      <c r="V94" s="26">
        <v>1.3269472137075149E-2</v>
      </c>
      <c r="W94" s="26">
        <v>1.2757488485614622E-2</v>
      </c>
      <c r="X94" s="26">
        <v>1.3012435776579609E-2</v>
      </c>
      <c r="Y94" s="26">
        <v>1.3550013089653978E-2</v>
      </c>
      <c r="Z94" s="26">
        <v>1.325327236193507E-2</v>
      </c>
      <c r="AA94" s="26">
        <v>1.3466207095805984E-2</v>
      </c>
      <c r="AB94" s="26">
        <v>1.3315754766586906E-2</v>
      </c>
      <c r="AC94" s="26">
        <v>1.3190872159590196E-2</v>
      </c>
      <c r="AD94" s="26">
        <v>1.3082036019755629E-2</v>
      </c>
    </row>
    <row r="95" spans="3:30" x14ac:dyDescent="0.35">
      <c r="C95" s="6">
        <v>83</v>
      </c>
      <c r="D95" s="4" t="s">
        <v>82</v>
      </c>
      <c r="E95" s="5">
        <f t="shared" si="6"/>
        <v>1.2626E-2</v>
      </c>
      <c r="F95" s="5">
        <f t="shared" si="6"/>
        <v>1.2817E-2</v>
      </c>
      <c r="G95" s="5">
        <f t="shared" si="6"/>
        <v>1.2970000000000001E-2</v>
      </c>
      <c r="H95" s="7">
        <f t="shared" si="6"/>
        <v>1.3261E-2</v>
      </c>
      <c r="S95" s="26">
        <v>1.2626145868578782E-2</v>
      </c>
      <c r="T95" s="26">
        <v>1.2816824604609213E-2</v>
      </c>
      <c r="U95" s="26">
        <v>1.2970348692232108E-2</v>
      </c>
      <c r="V95" s="26">
        <v>1.3260908028580419E-2</v>
      </c>
      <c r="W95" s="26">
        <v>1.2935493678262997E-2</v>
      </c>
      <c r="X95" s="26">
        <v>1.291262824192564E-2</v>
      </c>
      <c r="Y95" s="26">
        <v>1.3239666366640906E-2</v>
      </c>
      <c r="Z95" s="26">
        <v>1.2981694157233881E-2</v>
      </c>
      <c r="AA95" s="26">
        <v>1.3210769373299402E-2</v>
      </c>
      <c r="AB95" s="26">
        <v>1.3087741854764967E-2</v>
      </c>
      <c r="AC95" s="26">
        <v>1.314006741564332E-2</v>
      </c>
      <c r="AD95" s="26">
        <v>1.3047961905150311E-2</v>
      </c>
    </row>
    <row r="96" spans="3:30" x14ac:dyDescent="0.35">
      <c r="C96" s="6">
        <v>84</v>
      </c>
      <c r="D96" s="4" t="s">
        <v>83</v>
      </c>
      <c r="E96" s="5">
        <f t="shared" si="6"/>
        <v>1.2356000000000001E-2</v>
      </c>
      <c r="F96" s="5">
        <f t="shared" si="6"/>
        <v>1.2563E-2</v>
      </c>
      <c r="G96" s="5">
        <f t="shared" si="6"/>
        <v>1.2737999999999999E-2</v>
      </c>
      <c r="H96" s="7">
        <f t="shared" si="6"/>
        <v>1.3056E-2</v>
      </c>
      <c r="S96" s="26">
        <v>1.2355963881417813E-2</v>
      </c>
      <c r="T96" s="26">
        <v>1.256269590688085E-2</v>
      </c>
      <c r="U96" s="26">
        <v>1.2737776530064077E-2</v>
      </c>
      <c r="V96" s="26">
        <v>1.3055612920395204E-2</v>
      </c>
      <c r="W96" s="26">
        <v>1.2815347088404075E-2</v>
      </c>
      <c r="X96" s="26">
        <v>1.2659012085343993E-2</v>
      </c>
      <c r="Y96" s="26">
        <v>1.2905016416663697E-2</v>
      </c>
      <c r="Z96" s="26">
        <v>1.2723417684989663E-2</v>
      </c>
      <c r="AA96" s="26">
        <v>1.2945159456702616E-2</v>
      </c>
      <c r="AB96" s="26">
        <v>1.2886107271531824E-2</v>
      </c>
      <c r="AC96" s="26">
        <v>1.2854436266962359E-2</v>
      </c>
      <c r="AD96" s="26">
        <v>1.2848168049070532E-2</v>
      </c>
    </row>
    <row r="97" spans="3:30" x14ac:dyDescent="0.35">
      <c r="C97" s="6">
        <v>85</v>
      </c>
      <c r="D97" s="4" t="s">
        <v>84</v>
      </c>
      <c r="E97" s="5">
        <f t="shared" si="6"/>
        <v>1.1978000000000001E-2</v>
      </c>
      <c r="F97" s="5">
        <f t="shared" si="6"/>
        <v>1.2211E-2</v>
      </c>
      <c r="G97" s="5">
        <f t="shared" si="6"/>
        <v>1.2330000000000001E-2</v>
      </c>
      <c r="H97" s="7">
        <f t="shared" si="6"/>
        <v>1.2716999999999999E-2</v>
      </c>
      <c r="S97" s="26">
        <v>1.1977550942389057E-2</v>
      </c>
      <c r="T97" s="26">
        <v>1.2211122355974043E-2</v>
      </c>
      <c r="U97" s="26">
        <v>1.2330112623537465E-2</v>
      </c>
      <c r="V97" s="26">
        <v>1.2717465619437651E-2</v>
      </c>
      <c r="W97" s="26">
        <v>1.2441096989357633E-2</v>
      </c>
      <c r="X97" s="26">
        <v>1.2344135505702942E-2</v>
      </c>
      <c r="Y97" s="26">
        <v>1.2530027482404487E-2</v>
      </c>
      <c r="Z97" s="26">
        <v>1.2379393365396486E-2</v>
      </c>
      <c r="AA97" s="26">
        <v>1.2619189710552748E-2</v>
      </c>
      <c r="AB97" s="26">
        <v>1.2578907159019638E-2</v>
      </c>
      <c r="AC97" s="26">
        <v>1.2422015891819273E-2</v>
      </c>
      <c r="AD97" s="26">
        <v>1.2523948349308147E-2</v>
      </c>
    </row>
    <row r="98" spans="3:30" x14ac:dyDescent="0.35">
      <c r="C98" s="6">
        <v>86</v>
      </c>
      <c r="D98" s="4" t="s">
        <v>85</v>
      </c>
      <c r="E98" s="5">
        <f t="shared" si="6"/>
        <v>1.1665E-2</v>
      </c>
      <c r="F98" s="5">
        <f t="shared" si="6"/>
        <v>1.1892E-2</v>
      </c>
      <c r="G98" s="5">
        <f t="shared" si="6"/>
        <v>1.1894999999999999E-2</v>
      </c>
      <c r="H98" s="7">
        <f t="shared" si="6"/>
        <v>1.23E-2</v>
      </c>
      <c r="S98" s="26">
        <v>1.1665375964995795E-2</v>
      </c>
      <c r="T98" s="26">
        <v>1.1892075192541962E-2</v>
      </c>
      <c r="U98" s="26">
        <v>1.1894608727878274E-2</v>
      </c>
      <c r="V98" s="26">
        <v>1.2299516513543753E-2</v>
      </c>
      <c r="W98" s="26">
        <v>1.1964170984068382E-2</v>
      </c>
      <c r="X98" s="26">
        <v>1.2058888428929432E-2</v>
      </c>
      <c r="Y98" s="26">
        <v>1.2086930279292316E-2</v>
      </c>
      <c r="Z98" s="26">
        <v>1.2057735747262268E-2</v>
      </c>
      <c r="AA98" s="26">
        <v>1.2257333380759313E-2</v>
      </c>
      <c r="AB98" s="26">
        <v>1.2310078422246802E-2</v>
      </c>
      <c r="AC98" s="26">
        <v>1.1918375944097552E-2</v>
      </c>
      <c r="AD98" s="26">
        <v>1.2223045509576648E-2</v>
      </c>
    </row>
    <row r="99" spans="3:30" x14ac:dyDescent="0.35">
      <c r="C99" s="6">
        <v>87</v>
      </c>
      <c r="D99" s="4" t="s">
        <v>86</v>
      </c>
      <c r="E99" s="5">
        <f t="shared" si="6"/>
        <v>1.1320999999999999E-2</v>
      </c>
      <c r="F99" s="5">
        <f t="shared" si="6"/>
        <v>1.1622E-2</v>
      </c>
      <c r="G99" s="5">
        <f t="shared" si="6"/>
        <v>1.1427E-2</v>
      </c>
      <c r="H99" s="7">
        <f t="shared" si="6"/>
        <v>1.187E-2</v>
      </c>
      <c r="S99" s="26">
        <v>1.1321259738049663E-2</v>
      </c>
      <c r="T99" s="26">
        <v>1.1622278702093288E-2</v>
      </c>
      <c r="U99" s="26">
        <v>1.1427082450905096E-2</v>
      </c>
      <c r="V99" s="26">
        <v>1.1870389851048076E-2</v>
      </c>
      <c r="W99" s="26">
        <v>1.1519253148127262E-2</v>
      </c>
      <c r="X99" s="26">
        <v>1.1650475689169229E-2</v>
      </c>
      <c r="Y99" s="26">
        <v>1.1748489942304229E-2</v>
      </c>
      <c r="Z99" s="26">
        <v>1.173848996850778E-2</v>
      </c>
      <c r="AA99" s="26">
        <v>1.1951246091200331E-2</v>
      </c>
      <c r="AB99" s="26">
        <v>1.2025628830653959E-2</v>
      </c>
      <c r="AC99" s="26">
        <v>1.1460988607853564E-2</v>
      </c>
      <c r="AD99" s="26">
        <v>1.1802596240254594E-2</v>
      </c>
    </row>
    <row r="100" spans="3:30" x14ac:dyDescent="0.35">
      <c r="C100" s="6">
        <v>88</v>
      </c>
      <c r="D100" s="4" t="s">
        <v>87</v>
      </c>
      <c r="E100" s="5">
        <f t="shared" si="6"/>
        <v>1.0987E-2</v>
      </c>
      <c r="F100" s="5">
        <f t="shared" si="6"/>
        <v>1.1308E-2</v>
      </c>
      <c r="G100" s="5">
        <f t="shared" si="6"/>
        <v>1.0958000000000001E-2</v>
      </c>
      <c r="H100" s="7">
        <f t="shared" si="6"/>
        <v>1.1405999999999999E-2</v>
      </c>
      <c r="S100" s="26">
        <v>1.0987386334125021E-2</v>
      </c>
      <c r="T100" s="26">
        <v>1.1308350978871652E-2</v>
      </c>
      <c r="U100" s="26">
        <v>1.095777897203795E-2</v>
      </c>
      <c r="V100" s="26">
        <v>1.1405807533476709E-2</v>
      </c>
      <c r="W100" s="26">
        <v>1.1056777473724499E-2</v>
      </c>
      <c r="X100" s="26">
        <v>1.1228516035212004E-2</v>
      </c>
      <c r="Y100" s="26">
        <v>1.1343830136133323E-2</v>
      </c>
      <c r="Z100" s="26">
        <v>1.1402078338029163E-2</v>
      </c>
      <c r="AA100" s="26">
        <v>1.1548824602900198E-2</v>
      </c>
      <c r="AB100" s="26">
        <v>1.1690222144672828E-2</v>
      </c>
      <c r="AC100" s="26">
        <v>1.1004244290691485E-2</v>
      </c>
      <c r="AD100" s="26">
        <v>1.1330128378500528E-2</v>
      </c>
    </row>
    <row r="101" spans="3:30" x14ac:dyDescent="0.35">
      <c r="C101" s="6">
        <v>89</v>
      </c>
      <c r="D101" s="4" t="s">
        <v>88</v>
      </c>
      <c r="E101" s="5">
        <f t="shared" si="6"/>
        <v>1.0607E-2</v>
      </c>
      <c r="F101" s="5">
        <f t="shared" si="6"/>
        <v>1.0939000000000001E-2</v>
      </c>
      <c r="G101" s="5">
        <f t="shared" si="6"/>
        <v>1.0495000000000001E-2</v>
      </c>
      <c r="H101" s="7">
        <f t="shared" si="6"/>
        <v>1.0965000000000001E-2</v>
      </c>
      <c r="S101" s="26">
        <v>1.060654523120602E-2</v>
      </c>
      <c r="T101" s="26">
        <v>1.0939384367018815E-2</v>
      </c>
      <c r="U101" s="26">
        <v>1.0494901795683702E-2</v>
      </c>
      <c r="V101" s="26">
        <v>1.0965434898274048E-2</v>
      </c>
      <c r="W101" s="26">
        <v>1.0627361970246264E-2</v>
      </c>
      <c r="X101" s="26">
        <v>1.0706142249600575E-2</v>
      </c>
      <c r="Y101" s="26">
        <v>1.0943814690226381E-2</v>
      </c>
      <c r="Z101" s="26">
        <v>1.0997957960840432E-2</v>
      </c>
      <c r="AA101" s="26">
        <v>1.1131403594213274E-2</v>
      </c>
      <c r="AB101" s="26">
        <v>1.1268879192872649E-2</v>
      </c>
      <c r="AC101" s="26">
        <v>1.0586046621157625E-2</v>
      </c>
      <c r="AD101" s="26">
        <v>1.0818516410242804E-2</v>
      </c>
    </row>
    <row r="102" spans="3:30" x14ac:dyDescent="0.35">
      <c r="C102" s="6">
        <v>90</v>
      </c>
      <c r="D102" s="4" t="s">
        <v>89</v>
      </c>
      <c r="E102" s="5">
        <f t="shared" si="6"/>
        <v>1.0272E-2</v>
      </c>
      <c r="F102" s="5">
        <f t="shared" si="6"/>
        <v>1.0598E-2</v>
      </c>
      <c r="G102" s="5">
        <f t="shared" si="6"/>
        <v>1.0083E-2</v>
      </c>
      <c r="H102" s="7">
        <f t="shared" si="6"/>
        <v>1.0508E-2</v>
      </c>
      <c r="S102" s="26">
        <v>1.0272411648945396E-2</v>
      </c>
      <c r="T102" s="26">
        <v>1.0597529044655262E-2</v>
      </c>
      <c r="U102" s="26">
        <v>1.0082805879767386E-2</v>
      </c>
      <c r="V102" s="26">
        <v>1.0508137597146741E-2</v>
      </c>
      <c r="W102" s="26">
        <v>1.0239542603950985E-2</v>
      </c>
      <c r="X102" s="26">
        <v>1.0288950020536458E-2</v>
      </c>
      <c r="Y102" s="26">
        <v>1.058059571225011E-2</v>
      </c>
      <c r="Z102" s="26">
        <v>1.0696082376209677E-2</v>
      </c>
      <c r="AA102" s="26">
        <v>1.0767317189313069E-2</v>
      </c>
      <c r="AB102" s="26">
        <v>1.092135986228507E-2</v>
      </c>
      <c r="AC102" s="26">
        <v>1.0201277087863303E-2</v>
      </c>
      <c r="AD102" s="26">
        <v>1.0406887802876777E-2</v>
      </c>
    </row>
    <row r="103" spans="3:30" x14ac:dyDescent="0.35">
      <c r="C103" s="6">
        <v>91</v>
      </c>
      <c r="D103" s="4" t="s">
        <v>90</v>
      </c>
      <c r="E103" s="5">
        <f t="shared" si="6"/>
        <v>9.9319999999999999E-3</v>
      </c>
      <c r="F103" s="5">
        <f t="shared" si="6"/>
        <v>1.0241E-2</v>
      </c>
      <c r="G103" s="5">
        <f t="shared" si="6"/>
        <v>9.6849999999999992E-3</v>
      </c>
      <c r="H103" s="7">
        <f t="shared" si="6"/>
        <v>1.0095E-2</v>
      </c>
      <c r="S103" s="26">
        <v>9.9319254725438021E-3</v>
      </c>
      <c r="T103" s="26">
        <v>1.0240865257010715E-2</v>
      </c>
      <c r="U103" s="26">
        <v>9.6848672340560538E-3</v>
      </c>
      <c r="V103" s="26">
        <v>1.0094586067402359E-2</v>
      </c>
      <c r="W103" s="26">
        <v>9.8276037878343141E-3</v>
      </c>
      <c r="X103" s="26">
        <v>9.8946641797809914E-3</v>
      </c>
      <c r="Y103" s="26">
        <v>1.0283870791865065E-2</v>
      </c>
      <c r="Z103" s="26">
        <v>1.0342430186249085E-2</v>
      </c>
      <c r="AA103" s="26">
        <v>1.0468429942514956E-2</v>
      </c>
      <c r="AB103" s="26">
        <v>1.0578194579249694E-2</v>
      </c>
      <c r="AC103" s="26">
        <v>9.7954003719206012E-3</v>
      </c>
      <c r="AD103" s="26">
        <v>1.0010473189011488E-2</v>
      </c>
    </row>
    <row r="104" spans="3:30" x14ac:dyDescent="0.35">
      <c r="C104" s="6">
        <v>92</v>
      </c>
      <c r="D104" s="4" t="s">
        <v>91</v>
      </c>
      <c r="E104" s="5">
        <f t="shared" si="6"/>
        <v>9.6170000000000005E-3</v>
      </c>
      <c r="F104" s="5">
        <f t="shared" si="6"/>
        <v>9.9290000000000003E-3</v>
      </c>
      <c r="G104" s="5">
        <f t="shared" si="6"/>
        <v>9.2879999999999994E-3</v>
      </c>
      <c r="H104" s="7">
        <f t="shared" si="6"/>
        <v>9.698E-3</v>
      </c>
      <c r="S104" s="26">
        <v>9.6166619306616054E-3</v>
      </c>
      <c r="T104" s="26">
        <v>9.9289947945512963E-3</v>
      </c>
      <c r="U104" s="26">
        <v>9.288452927317661E-3</v>
      </c>
      <c r="V104" s="26">
        <v>9.6978119191924207E-3</v>
      </c>
      <c r="W104" s="26">
        <v>9.4355389782870697E-3</v>
      </c>
      <c r="X104" s="26">
        <v>9.4984189630965016E-3</v>
      </c>
      <c r="Y104" s="26">
        <v>9.9901088944408991E-3</v>
      </c>
      <c r="Z104" s="26">
        <v>1.0009916910620682E-2</v>
      </c>
      <c r="AA104" s="26">
        <v>1.0150606710542671E-2</v>
      </c>
      <c r="AB104" s="26">
        <v>1.0221394893257119E-2</v>
      </c>
      <c r="AC104" s="26">
        <v>9.4286229046969521E-3</v>
      </c>
      <c r="AD104" s="26">
        <v>9.5984393720274144E-3</v>
      </c>
    </row>
    <row r="105" spans="3:30" x14ac:dyDescent="0.35">
      <c r="C105" s="6">
        <v>93</v>
      </c>
      <c r="D105" s="4" t="s">
        <v>92</v>
      </c>
      <c r="E105" s="5">
        <f t="shared" si="6"/>
        <v>9.299E-3</v>
      </c>
      <c r="F105" s="5">
        <f t="shared" si="6"/>
        <v>9.5949999999999994E-3</v>
      </c>
      <c r="G105" s="5">
        <f t="shared" si="6"/>
        <v>8.9079999999999993E-3</v>
      </c>
      <c r="H105" s="7">
        <f t="shared" si="6"/>
        <v>9.3170000000000006E-3</v>
      </c>
      <c r="S105" s="26">
        <v>9.2985160196091612E-3</v>
      </c>
      <c r="T105" s="26">
        <v>9.5952284353350605E-3</v>
      </c>
      <c r="U105" s="26">
        <v>8.9082963429392304E-3</v>
      </c>
      <c r="V105" s="26">
        <v>9.3174317472298398E-3</v>
      </c>
      <c r="W105" s="26">
        <v>8.9782478479088611E-3</v>
      </c>
      <c r="X105" s="26">
        <v>9.1222887796595289E-3</v>
      </c>
      <c r="Y105" s="26">
        <v>9.6579644220534649E-3</v>
      </c>
      <c r="Z105" s="26">
        <v>9.5936344643381116E-3</v>
      </c>
      <c r="AA105" s="26">
        <v>9.8424446996120563E-3</v>
      </c>
      <c r="AB105" s="26">
        <v>9.8132881871089584E-3</v>
      </c>
      <c r="AC105" s="26">
        <v>9.011948198862238E-3</v>
      </c>
      <c r="AD105" s="26">
        <v>9.2206232834811438E-3</v>
      </c>
    </row>
    <row r="106" spans="3:30" x14ac:dyDescent="0.35">
      <c r="C106" s="6">
        <v>94</v>
      </c>
      <c r="D106" s="4" t="s">
        <v>93</v>
      </c>
      <c r="E106" s="5">
        <f t="shared" si="6"/>
        <v>9.0270000000000003E-3</v>
      </c>
      <c r="F106" s="5">
        <f t="shared" si="6"/>
        <v>9.3050000000000008E-3</v>
      </c>
      <c r="G106" s="5">
        <f t="shared" si="6"/>
        <v>8.5869999999999991E-3</v>
      </c>
      <c r="H106" s="7">
        <f t="shared" si="6"/>
        <v>8.9910000000000007E-3</v>
      </c>
      <c r="S106" s="26">
        <v>9.0274130843170219E-3</v>
      </c>
      <c r="T106" s="26">
        <v>9.3051679315076206E-3</v>
      </c>
      <c r="U106" s="26">
        <v>8.5868049818060271E-3</v>
      </c>
      <c r="V106" s="26">
        <v>8.9910386268653338E-3</v>
      </c>
      <c r="W106" s="26">
        <v>8.5867895365872339E-3</v>
      </c>
      <c r="X106" s="26">
        <v>8.8255967018816359E-3</v>
      </c>
      <c r="Y106" s="26">
        <v>9.2753975132637227E-3</v>
      </c>
      <c r="Z106" s="26">
        <v>9.2438501128547738E-3</v>
      </c>
      <c r="AA106" s="26">
        <v>9.5039098913079975E-3</v>
      </c>
      <c r="AB106" s="26">
        <v>9.5358558527827725E-3</v>
      </c>
      <c r="AC106" s="26">
        <v>8.6401553817133363E-3</v>
      </c>
      <c r="AD106" s="26">
        <v>8.9045775478603945E-3</v>
      </c>
    </row>
    <row r="107" spans="3:30" x14ac:dyDescent="0.35">
      <c r="C107" s="6">
        <v>95</v>
      </c>
      <c r="D107" s="4" t="s">
        <v>94</v>
      </c>
      <c r="E107" s="5">
        <f t="shared" si="6"/>
        <v>8.7749999999999998E-3</v>
      </c>
      <c r="F107" s="5">
        <f t="shared" si="6"/>
        <v>9.0209999999999995E-3</v>
      </c>
      <c r="G107" s="5">
        <f t="shared" si="6"/>
        <v>8.3149999999999995E-3</v>
      </c>
      <c r="H107" s="7">
        <f t="shared" si="6"/>
        <v>8.7259999999999994E-3</v>
      </c>
      <c r="S107" s="26">
        <v>8.7751289220497804E-3</v>
      </c>
      <c r="T107" s="26">
        <v>9.0206349818444647E-3</v>
      </c>
      <c r="U107" s="26">
        <v>8.3154657971881325E-3</v>
      </c>
      <c r="V107" s="26">
        <v>8.7256434323352179E-3</v>
      </c>
      <c r="W107" s="26">
        <v>8.2636927318817562E-3</v>
      </c>
      <c r="X107" s="26">
        <v>8.4738698201791626E-3</v>
      </c>
      <c r="Y107" s="26">
        <v>8.9850551803685591E-3</v>
      </c>
      <c r="Z107" s="26">
        <v>9.0036877546729611E-3</v>
      </c>
      <c r="AA107" s="26">
        <v>9.234885486445403E-3</v>
      </c>
      <c r="AB107" s="26">
        <v>9.2488008275752407E-3</v>
      </c>
      <c r="AC107" s="26">
        <v>8.3323545078517573E-3</v>
      </c>
      <c r="AD107" s="26">
        <v>8.5875490858646261E-3</v>
      </c>
    </row>
    <row r="108" spans="3:30" ht="13" thickBot="1" x14ac:dyDescent="0.4">
      <c r="C108" s="19">
        <v>96</v>
      </c>
      <c r="D108" s="21" t="s">
        <v>95</v>
      </c>
      <c r="E108" s="23">
        <f t="shared" si="6"/>
        <v>8.515E-3</v>
      </c>
      <c r="F108" s="23">
        <f t="shared" si="6"/>
        <v>8.7360000000000007E-3</v>
      </c>
      <c r="G108" s="23">
        <f t="shared" si="6"/>
        <v>8.0850000000000002E-3</v>
      </c>
      <c r="H108" s="25">
        <f t="shared" si="6"/>
        <v>8.4869999999999998E-3</v>
      </c>
      <c r="S108" s="26">
        <v>8.5152315753041705E-3</v>
      </c>
      <c r="T108" s="26">
        <v>8.7360322749640371E-3</v>
      </c>
      <c r="U108" s="26">
        <v>8.085363376225025E-3</v>
      </c>
      <c r="V108" s="26">
        <v>8.4867592338776134E-3</v>
      </c>
      <c r="W108" s="26">
        <v>7.9926252579595753E-3</v>
      </c>
      <c r="X108" s="26">
        <v>8.224661014077898E-3</v>
      </c>
      <c r="Y108" s="26">
        <v>8.6785414042264506E-3</v>
      </c>
      <c r="Z108" s="26">
        <v>8.7054480747036003E-3</v>
      </c>
      <c r="AA108" s="26">
        <v>8.9292956734248457E-3</v>
      </c>
      <c r="AB108" s="26">
        <v>8.9671347920729835E-3</v>
      </c>
      <c r="AC108" s="26">
        <v>8.0622123612978484E-3</v>
      </c>
      <c r="AD108" s="26">
        <v>8.3488581482704955E-3</v>
      </c>
    </row>
    <row r="109" spans="3:30" ht="13.5" thickTop="1" thickBot="1" x14ac:dyDescent="0.4">
      <c r="C109" s="18" t="s">
        <v>108</v>
      </c>
      <c r="D109" s="20" t="s">
        <v>96</v>
      </c>
      <c r="E109" s="22">
        <f t="shared" ref="E109" si="7">SUM(E13:E108)</f>
        <v>1.0000000000000002</v>
      </c>
      <c r="F109" s="22">
        <f>SUM(F13:F108)</f>
        <v>0.99999999999999967</v>
      </c>
      <c r="G109" s="22">
        <f>SUM(G13:G108)</f>
        <v>0.99999999999999978</v>
      </c>
      <c r="H109" s="24">
        <f>SUM(H13:H108)</f>
        <v>1</v>
      </c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</row>
    <row r="110" spans="3:30" x14ac:dyDescent="0.35"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</row>
    <row r="111" spans="3:30" ht="13" thickBot="1" x14ac:dyDescent="0.4"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</row>
    <row r="112" spans="3:30" ht="30" customHeight="1" thickBot="1" x14ac:dyDescent="0.4">
      <c r="C112" s="32" t="s">
        <v>119</v>
      </c>
      <c r="D112" s="33"/>
      <c r="E112" s="30">
        <v>0.9793885</v>
      </c>
      <c r="F112" s="30"/>
      <c r="G112" s="30">
        <v>0.96700180000000002</v>
      </c>
      <c r="H112" s="31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</row>
  </sheetData>
  <mergeCells count="10">
    <mergeCell ref="E112:F112"/>
    <mergeCell ref="G112:H112"/>
    <mergeCell ref="C112:D112"/>
    <mergeCell ref="K8:P8"/>
    <mergeCell ref="C3:H3"/>
    <mergeCell ref="C4:H4"/>
    <mergeCell ref="C5:H5"/>
    <mergeCell ref="C6:H6"/>
    <mergeCell ref="C8:H8"/>
    <mergeCell ref="C7:H7"/>
  </mergeCells>
  <printOptions horizontalCentered="1"/>
  <pageMargins left="0.78740157480314965" right="0.78740157480314965" top="0.98425196850393704" bottom="0.98425196850393704" header="0.39370078740157483" footer="0.39370078740157483"/>
  <pageSetup paperSize="9" scale="88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PSC - Casnic urban - TS - 2020</vt:lpstr>
      <vt:lpstr>'PSC - Casnic urban - TS - 2020'!DATA1</vt:lpstr>
      <vt:lpstr>'PSC - Casnic urban - TS - 2020'!DATA4</vt:lpstr>
      <vt:lpstr>'PSC - Casnic urban - TS - 2020'!DATA5</vt:lpstr>
      <vt:lpstr>'PSC - Casnic urban - TS - 2020'!DATA6</vt:lpstr>
      <vt:lpstr>'PSC - Casnic urban - TS - 2020'!Print_Area</vt:lpstr>
      <vt:lpstr>'PSC - Casnic urban - TS - 2020'!Print_Titles</vt:lpstr>
      <vt:lpstr>'PSC - Casnic urban - TS - 2020'!TEST0</vt:lpstr>
      <vt:lpstr>'PSC - Casnic urban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2021-09-30T13:26:16Z</cp:lastPrinted>
  <dcterms:created xsi:type="dcterms:W3CDTF">2020-11-02T10:47:43Z</dcterms:created>
  <dcterms:modified xsi:type="dcterms:W3CDTF">2021-10-07T05:27:05Z</dcterms:modified>
</cp:coreProperties>
</file>