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8025" windowHeight="8235" tabRatio="749" activeTab="0"/>
  </bookViews>
  <sheets>
    <sheet name="Anexa 1" sheetId="1" r:id="rId1"/>
    <sheet name="Anexa 2" sheetId="2" r:id="rId2"/>
    <sheet name="Anexa 3" sheetId="3" r:id="rId3"/>
    <sheet name="Anexa 4" sheetId="4" r:id="rId4"/>
  </sheets>
  <definedNames>
    <definedName name="BaiaM1R">#REF!</definedName>
    <definedName name="BaiaM1U">#REF!</definedName>
    <definedName name="BaiaM2R">#REF!</definedName>
    <definedName name="BaiaM2U">#REF!</definedName>
    <definedName name="BaiaM3R">#REF!</definedName>
    <definedName name="BaiaM3U">#REF!</definedName>
    <definedName name="Bistrita1R">#REF!</definedName>
    <definedName name="Bistrita1U">#REF!</definedName>
    <definedName name="Bistrita2R">#REF!</definedName>
    <definedName name="Bistrita2U">#REF!</definedName>
    <definedName name="Bistrita3R">#REF!</definedName>
    <definedName name="Bistrita3U">#REF!</definedName>
    <definedName name="cluj1R">#REF!</definedName>
    <definedName name="cluj1U">#REF!</definedName>
    <definedName name="cluj2R">#REF!</definedName>
    <definedName name="cluj2U">#REF!</definedName>
    <definedName name="cluj3R">#REF!</definedName>
    <definedName name="cluj3U">#REF!</definedName>
    <definedName name="Nrtotalutilizatoriinaltar" localSheetId="0">'Anexa 1'!#REF!</definedName>
    <definedName name="Nrtotalutilizatoriinaltar" localSheetId="1">'Anexa 2'!#REF!</definedName>
    <definedName name="Nrtotalutilizatoriinaltar" localSheetId="2">'Anexa 3'!#REF!</definedName>
    <definedName name="Nrtotalutilizatoriinaltar">#REF!</definedName>
    <definedName name="NrtotalutilizatoriinaltaU" localSheetId="0">'Anexa 1'!#REF!</definedName>
    <definedName name="NrtotalutilizatoriinaltaU" localSheetId="1">'Anexa 2'!#REF!</definedName>
    <definedName name="NrtotalutilizatoriinaltaU" localSheetId="2">'Anexa 3'!#REF!</definedName>
    <definedName name="NrtotalutilizatoriinaltaU">#REF!</definedName>
    <definedName name="Nrtotalutilizatorijoasa" localSheetId="0">'Anexa 1'!#REF!</definedName>
    <definedName name="Nrtotalutilizatorijoasa" localSheetId="1">'Anexa 2'!#REF!</definedName>
    <definedName name="Nrtotalutilizatorijoasa" localSheetId="2">'Anexa 3'!#REF!</definedName>
    <definedName name="Nrtotalutilizatorijoasa">#REF!</definedName>
    <definedName name="Nrtotalutilizatorijoasar" localSheetId="0">'Anexa 1'!#REF!</definedName>
    <definedName name="Nrtotalutilizatorijoasar" localSheetId="1">'Anexa 2'!#REF!</definedName>
    <definedName name="Nrtotalutilizatorijoasar" localSheetId="2">'Anexa 3'!#REF!</definedName>
    <definedName name="Nrtotalutilizatorijoasar">#REF!</definedName>
    <definedName name="NrtotalutilizatorijtU" localSheetId="0">'Anexa 1'!#REF!</definedName>
    <definedName name="NrtotalutilizatorijtU" localSheetId="1">'Anexa 2'!#REF!</definedName>
    <definedName name="NrtotalutilizatorijtU" localSheetId="2">'Anexa 3'!#REF!</definedName>
    <definedName name="NrtotalutilizatorijtU">#REF!</definedName>
    <definedName name="nrtotalutilizatorimedie" localSheetId="0">'Anexa 1'!#REF!</definedName>
    <definedName name="nrtotalutilizatorimedie" localSheetId="1">'Anexa 2'!#REF!</definedName>
    <definedName name="nrtotalutilizatorimedie" localSheetId="2">'Anexa 3'!#REF!</definedName>
    <definedName name="nrtotalutilizatorimedie">#REF!</definedName>
    <definedName name="nrtotalutilizatorimedier" localSheetId="0">'Anexa 1'!#REF!</definedName>
    <definedName name="nrtotalutilizatorimedier" localSheetId="1">'Anexa 2'!#REF!</definedName>
    <definedName name="nrtotalutilizatorimedier" localSheetId="2">'Anexa 3'!#REF!</definedName>
    <definedName name="nrtotalutilizatorimedier">#REF!</definedName>
    <definedName name="NrtotalutilizatoriMTU" localSheetId="0">'Anexa 1'!#REF!</definedName>
    <definedName name="NrtotalutilizatoriMTU" localSheetId="1">'Anexa 2'!#REF!</definedName>
    <definedName name="NrtotalutilizatoriMTU" localSheetId="2">'Anexa 3'!#REF!</definedName>
    <definedName name="NrtotalutilizatoriMTU">#REF!</definedName>
    <definedName name="nrulilizclujmtU">#REF!</definedName>
    <definedName name="nrutilizbaiamitR">#REF!</definedName>
    <definedName name="nrutilizbaiamitU">#REF!</definedName>
    <definedName name="nrutilizbaiamjtR">#REF!</definedName>
    <definedName name="nrutilizbaiamjtU">#REF!</definedName>
    <definedName name="nrutilizbaiammtR">#REF!</definedName>
    <definedName name="nrutilizbaiammtU">#REF!</definedName>
    <definedName name="nrutilizBisitR">#REF!</definedName>
    <definedName name="nrutilizBisitU">#REF!</definedName>
    <definedName name="nrutilizBisjtR">#REF!</definedName>
    <definedName name="nrutilizBisjtU">#REF!</definedName>
    <definedName name="nrutilizBismtR">#REF!</definedName>
    <definedName name="nrutilizBismtU">#REF!</definedName>
    <definedName name="nrutilizclujitR">#REF!</definedName>
    <definedName name="nrutilizclujitU">#REF!</definedName>
    <definedName name="nrutilizclujjtR">#REF!</definedName>
    <definedName name="nrutilizclujjtU">#REF!</definedName>
    <definedName name="nrutilizclujmtR">#REF!</definedName>
    <definedName name="nrutilizoradeaitR">#REF!</definedName>
    <definedName name="nrutilizoradeaitU">#REF!</definedName>
    <definedName name="nrutilizoradeajtR">#REF!</definedName>
    <definedName name="nrutilizoradeajtU">#REF!</definedName>
    <definedName name="nrutilizoradeamtR">#REF!</definedName>
    <definedName name="nrutilizoradeamtU">#REF!</definedName>
    <definedName name="nrutilizSMitR">#REF!</definedName>
    <definedName name="nrutilizSMitU">#REF!</definedName>
    <definedName name="nrutilizSMjtR">#REF!</definedName>
    <definedName name="nrutilizSMjtU">#REF!</definedName>
    <definedName name="nrutilizSMmtR">#REF!</definedName>
    <definedName name="nrutilizSMmtU">#REF!</definedName>
    <definedName name="nrutilizZalauitR">#REF!</definedName>
    <definedName name="nrutilizZalauitU">#REF!</definedName>
    <definedName name="nrutilizZalaujtR">#REF!</definedName>
    <definedName name="nrutilizZalaujtU">#REF!</definedName>
    <definedName name="nrutilizZalaumtR">#REF!</definedName>
    <definedName name="nrutilizZalaumtU">#REF!</definedName>
    <definedName name="Oradea1R">#REF!</definedName>
    <definedName name="oradea1U">#REF!</definedName>
    <definedName name="oradea2R">#REF!</definedName>
    <definedName name="oradea2U">#REF!</definedName>
    <definedName name="oradea3R">#REF!</definedName>
    <definedName name="oradea3U">#REF!</definedName>
    <definedName name="_xlnm.Print_Area" localSheetId="0">'Anexa 1'!$A$1:$K$76</definedName>
    <definedName name="_xlnm.Print_Area" localSheetId="1">'Anexa 2'!$A$1:$Q$57</definedName>
    <definedName name="_xlnm.Print_Area" localSheetId="2">'Anexa 3'!$A$1:$I$96</definedName>
    <definedName name="SatuM1R">#REF!</definedName>
    <definedName name="SatuM1U">#REF!</definedName>
    <definedName name="SatuM2R">#REF!</definedName>
    <definedName name="SatuM2U">#REF!</definedName>
    <definedName name="SatuM3R">#REF!</definedName>
    <definedName name="SatuM3U">#REF!</definedName>
    <definedName name="Zalau1R">#REF!</definedName>
    <definedName name="Zalau1U">#REF!</definedName>
    <definedName name="Zalau2R">#REF!</definedName>
    <definedName name="Zalau2U">#REF!</definedName>
    <definedName name="Zalau3R">#REF!</definedName>
    <definedName name="Zalau3U">#REF!</definedName>
  </definedNames>
  <calcPr fullCalcOnLoad="1"/>
</workbook>
</file>

<file path=xl/sharedStrings.xml><?xml version="1.0" encoding="utf-8"?>
<sst xmlns="http://schemas.openxmlformats.org/spreadsheetml/2006/main" count="557" uniqueCount="131">
  <si>
    <t>Indicatori de continuitate - anexa 1 la standardul de distributie</t>
  </si>
  <si>
    <t>Nr.crt.</t>
  </si>
  <si>
    <t>Indicator</t>
  </si>
  <si>
    <t>Cauza  întreruperii</t>
  </si>
  <si>
    <t>Rural/Urban</t>
  </si>
  <si>
    <t>Tipul utilizatorului</t>
  </si>
  <si>
    <t>Nivelul Tensiunii</t>
  </si>
  <si>
    <t>SAIFI</t>
  </si>
  <si>
    <t>a. întreruperi planificate</t>
  </si>
  <si>
    <t>rural</t>
  </si>
  <si>
    <t>toti</t>
  </si>
  <si>
    <t>JT</t>
  </si>
  <si>
    <t>a. întreruperi  planificate</t>
  </si>
  <si>
    <t>MT</t>
  </si>
  <si>
    <t>IT</t>
  </si>
  <si>
    <t>urban</t>
  </si>
  <si>
    <t>b. întreruperi  neplanificate cauzate de forţa majoră</t>
  </si>
  <si>
    <t>b. întreruperi neplanificate cauzate de forţa majoră</t>
  </si>
  <si>
    <t>c. întreruperi neplanificate cauzate de utilizatori*</t>
  </si>
  <si>
    <t>d. întreruperi  neplanificate exclusiv  întreruperile de la  punctele b şi c</t>
  </si>
  <si>
    <t>SAIDI</t>
  </si>
  <si>
    <t xml:space="preserve">d. întreruperi  neplanificate exclusiv  întreruperile de la  punctele b şi </t>
  </si>
  <si>
    <t>ENS</t>
  </si>
  <si>
    <t>toate cauzele</t>
  </si>
  <si>
    <t>cumulat</t>
  </si>
  <si>
    <t>AIT</t>
  </si>
  <si>
    <r>
      <t xml:space="preserve">Număr de </t>
    </r>
    <r>
      <rPr>
        <sz val="12"/>
        <rFont val="Times New Roman"/>
        <family val="1"/>
      </rPr>
      <t>utilizator</t>
    </r>
    <r>
      <rPr>
        <sz val="12"/>
        <color indexed="8"/>
        <rFont val="Times New Roman"/>
        <family val="1"/>
      </rPr>
      <t>i deserviţi</t>
    </r>
  </si>
  <si>
    <t>N/A</t>
  </si>
  <si>
    <t>Monitorizarea intreruperilor de lunga durata - anexa 2</t>
  </si>
  <si>
    <t>Indicator de performanta</t>
  </si>
  <si>
    <t>Numar de intreruperi planificate in mediul urban</t>
  </si>
  <si>
    <t>Numar de intreruperi planificate in mediul rural</t>
  </si>
  <si>
    <t>Numarul de intreruperi planificate in mediul urban pentru care restabilirea alimentarii cu energie electrica s-a realizat in timpul planificat anuntat</t>
  </si>
  <si>
    <t>Numarul de intreruperi planificate in mediul rural pentru care restabilirea alimentarii cu energie electrica s-a realizat in timpul planificat anuntat</t>
  </si>
  <si>
    <t>Durata medie a unei intreruperi planificate in mediul urban</t>
  </si>
  <si>
    <t>Durata medie a unei intreruperi planificate in mediul rural</t>
  </si>
  <si>
    <t>Numarul de intreruperi neplanificate in mediul urban</t>
  </si>
  <si>
    <t>Numarul de intreruperi neplanificate in mediul rural</t>
  </si>
  <si>
    <t>Numarul de intreruperi neplanificate cu durata mai mica de 12 ore, pentru mediul urban</t>
  </si>
  <si>
    <t>Numarul de intreruperi neplanificate cu durata mai mica de 24 ore, pentru mediul rural</t>
  </si>
  <si>
    <t>Durata medie a unei intreruperi neplanificate in mediul urban</t>
  </si>
  <si>
    <t>Durata medie a unei intreruperi neplanificate in mediul rural</t>
  </si>
  <si>
    <t>Cod ANRE : 28.1.013.0.00.30.08.2007</t>
  </si>
  <si>
    <t>Anexa 3 – Indicatori de calitate comercială</t>
  </si>
  <si>
    <t>Tip / loc de utilizare*</t>
  </si>
  <si>
    <t>Nivelul de tensiune</t>
  </si>
  <si>
    <t>Numărul de cereri de racordare la reţea</t>
  </si>
  <si>
    <t>toţi</t>
  </si>
  <si>
    <t>toate</t>
  </si>
  <si>
    <t>Timpul mediu** de emitere a avizelor tehnice de racordare</t>
  </si>
  <si>
    <t>Numarul de cereri de racordare nesoluţionate prin emiterea unui ATR</t>
  </si>
  <si>
    <t>Numarul de cereri de racordare la care nu s-a răspuns în termenul stabilit în standard</t>
  </si>
  <si>
    <t>Numărul de cereri  de contracte de racordare</t>
  </si>
  <si>
    <t>casnici</t>
  </si>
  <si>
    <t>mici  consumatori</t>
  </si>
  <si>
    <t>mari  consumatori</t>
  </si>
  <si>
    <t>Numărul de contracte de racordare realizate</t>
  </si>
  <si>
    <t>Timpul mediu** de încheiere a contractelor de racordare</t>
  </si>
  <si>
    <t>Numarul de cereri  de contracte de racordare nefinalizate/ nesoluţionate</t>
  </si>
  <si>
    <t>Numarul de cereri  de contracte de racordare la care nu s-a răspuns în termenul stabilit în standard</t>
  </si>
  <si>
    <t>Numărul de cereri  de contracte pentru serviciul de distribuţie***</t>
  </si>
  <si>
    <t>Numarul de cereri  de contracte pentru serviciul de distribuţie***</t>
  </si>
  <si>
    <t>Timpul mediu** de încheiere a contractelor pentru serviciul de distribuţie***</t>
  </si>
  <si>
    <t>Timpul mediu de încheiere a contractelor pentru serviciul de distribuţie***</t>
  </si>
  <si>
    <t>mari consumatori</t>
  </si>
  <si>
    <t>Numarul de reclamaţii  referitoare la racordare</t>
  </si>
  <si>
    <t>Timpul mediu** de răspuns la reclamaţiile referitoare la racordare</t>
  </si>
  <si>
    <t>Numărul de reclamaţii primite referitoare la nivelul de tensiune</t>
  </si>
  <si>
    <t>Timpul mediu** de răspuns la reclamaţiile referitoare la nivelul de tensiune</t>
  </si>
  <si>
    <t>Timpul mediu* * de răspuns la reclamaţiile referitoare la nivelul de tensiune</t>
  </si>
  <si>
    <t>Numărul de reclamaţii primite referitoare la alţi parametri de calitate a curbei de tensiune (în afară de nivelul de tensiune )</t>
  </si>
  <si>
    <t>Timpul mediu** de răspuns la reclamaţiile referitoare la alţi parametri de calitate a curbei de tensiune (în afară de nivelul de tensiune )</t>
  </si>
  <si>
    <t>Timpul mediu**  de răspuns la reclamaţiile referitoare la alţi parametri de calitate a curbei de tensiune (în afară de nivelul de tensiune )</t>
  </si>
  <si>
    <t>Numărul de consumatori deconectaţi pentru neplată</t>
  </si>
  <si>
    <t>Numarul de reclamaţii  scrise pe alte teme decât cele la care se referă explicit prezentul standard</t>
  </si>
  <si>
    <t>Timpul mediu** de răspuns la reclamaţiile scrise pe alte teme decât cele la care se referă explicit prezentul standard</t>
  </si>
  <si>
    <t>Numarul de consumatori al caror contor nu este citit odata la 6 luni</t>
  </si>
  <si>
    <t>Numarul de consumatori al caror contor nu este citit lunar</t>
  </si>
  <si>
    <t>*    Loc de consum sau de consum /producere a energiei electrice.</t>
  </si>
  <si>
    <t>* * Timpul mediu  reprezintă valoarea medie aritmetică.</t>
  </si>
  <si>
    <t>*** Contracte noi, schimbarea soluţiei de racordare, schimbarea furnizorului, etc.</t>
  </si>
  <si>
    <t>TN</t>
  </si>
  <si>
    <t xml:space="preserve">             </t>
  </si>
  <si>
    <t>Trim. 1</t>
  </si>
  <si>
    <t>Trim. 2</t>
  </si>
  <si>
    <t>Trim. 3</t>
  </si>
  <si>
    <t>Nr. Crt.</t>
  </si>
  <si>
    <t>Trim 1</t>
  </si>
  <si>
    <t>Trim 2</t>
  </si>
  <si>
    <t>Trim 3</t>
  </si>
  <si>
    <t>Anexa 4 ;</t>
  </si>
  <si>
    <t>Compensatii acordate de OD utilizatorilor pentru nerespectarea termenelor *</t>
  </si>
  <si>
    <t>Serviciu</t>
  </si>
  <si>
    <t>Nivelul performantei</t>
  </si>
  <si>
    <t>Compensatii acordate in cazul nerespectarii termenelor</t>
  </si>
  <si>
    <t>Persoane Fizice</t>
  </si>
  <si>
    <t>Persoane juridice</t>
  </si>
  <si>
    <t>Restabilirea alimentarii dupa o intrerupere neplanificata</t>
  </si>
  <si>
    <t>12 ore - urban ;                                     24 de ore - rural , in cond. meteo normale;                                 72 de ore - in cond. meteo deosebite</t>
  </si>
  <si>
    <t>Restabilirea alimentarii dupa o intrerupere planificata</t>
  </si>
  <si>
    <t>12 ore - urban ;                                     16 ore - rural</t>
  </si>
  <si>
    <t>Emiterea avizului tehnic de racordare</t>
  </si>
  <si>
    <t xml:space="preserve">30 de zile calendaristice </t>
  </si>
  <si>
    <t>Transmiterea ofertei de contract de racordare</t>
  </si>
  <si>
    <t>10 de zile lucratoare</t>
  </si>
  <si>
    <t>Transmiterea ofertei de contract de distributie</t>
  </si>
  <si>
    <t>15 de zile lucratoare</t>
  </si>
  <si>
    <t>Raspuns la solicitarile scrise privind explicarea cauzei intreruperikor</t>
  </si>
  <si>
    <t>Raspuns la reclamatiile scrise privind nivelul tensiunii, conform art. 23 din standard</t>
  </si>
  <si>
    <t xml:space="preserve">15 de zile calendaristice </t>
  </si>
  <si>
    <t>Raspuns la reclamatiile scrise privind parametrii tensiunii , altii decit nivelul tensiunii , conform art. 23 din standard</t>
  </si>
  <si>
    <t>Raspuns la reclamatiile scrise referitoare la alte cauze decit cele trecute explicit in prezentul standard</t>
  </si>
  <si>
    <t>Reconectarea la retea din momentul anuntarii OD de catre utilizator / furnizor de efectuarea platii</t>
  </si>
  <si>
    <t>2 de zile lucratoare</t>
  </si>
  <si>
    <t>TOTAL</t>
  </si>
  <si>
    <t>Trim. 4</t>
  </si>
  <si>
    <t>Trim 4</t>
  </si>
  <si>
    <t>IAN.</t>
  </si>
  <si>
    <t>FEB.</t>
  </si>
  <si>
    <t>MAR.</t>
  </si>
  <si>
    <t>APR.</t>
  </si>
  <si>
    <t>MAI</t>
  </si>
  <si>
    <t>IUN.</t>
  </si>
  <si>
    <t>IUL.</t>
  </si>
  <si>
    <t>AUG.</t>
  </si>
  <si>
    <t>SEP.</t>
  </si>
  <si>
    <t>OCT.</t>
  </si>
  <si>
    <t>NOI.</t>
  </si>
  <si>
    <t>DEC.</t>
  </si>
  <si>
    <t>Valoare realizată lunar / anual</t>
  </si>
  <si>
    <t>An 2012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</si>
</sst>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"/>
    <numFmt numFmtId="195" formatCode="#,##0.000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_);_(* \(#,##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_);_(* \(#,##0.000\);_(* &quot;-&quot;???_);_(@_)"/>
    <numFmt numFmtId="206" formatCode="_(* #,##0.00000_);_(* \(#,##0.00000\);_(* &quot;-&quot;?????_);_(@_)"/>
    <numFmt numFmtId="207" formatCode="_(* #,##0.0000_);_(* \(#,##0.0000\);_(* &quot;-&quot;????_);_(@_)"/>
    <numFmt numFmtId="208" formatCode="_(* #,##0.0000_);_(* \(#,##0.0000\);_(* &quot;-&quot;?????_);_(@_)"/>
    <numFmt numFmtId="209" formatCode="_(* #,##0.000_);_(* \(#,##0.000\);_(* &quot;-&quot;?????_);_(@_)"/>
    <numFmt numFmtId="210" formatCode="_(* #,##0.00_);_(* \(#,##0.00\);_(* &quot;-&quot;?????_);_(@_)"/>
    <numFmt numFmtId="211" formatCode="_(* #,##0.0_);_(* \(#,##0.0\);_(* &quot;-&quot;?????_);_(@_)"/>
    <numFmt numFmtId="212" formatCode="0.0%"/>
    <numFmt numFmtId="213" formatCode="_-* #,##0.000\ _l_e_i_-;\-* #,##0.000\ _l_e_i_-;_-* &quot;-&quot;??\ _l_e_i_-;_-@_-"/>
    <numFmt numFmtId="214" formatCode="_-* #,##0.0\ _l_e_i_-;\-* #,##0.0\ _l_e_i_-;_-* &quot;-&quot;??\ _l_e_i_-;_-@_-"/>
    <numFmt numFmtId="215" formatCode="_-* #,##0\ _l_e_i_-;\-* #,##0\ _l_e_i_-;_-* &quot;-&quot;??\ _l_e_i_-;_-@_-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1" fontId="9" fillId="0" borderId="0" xfId="42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97" fontId="10" fillId="0" borderId="0" xfId="42" applyNumberFormat="1" applyFont="1" applyAlignment="1">
      <alignment vertical="center" wrapText="1"/>
    </xf>
    <xf numFmtId="197" fontId="9" fillId="0" borderId="0" xfId="42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71" fontId="11" fillId="0" borderId="0" xfId="42" applyFont="1" applyAlignment="1">
      <alignment vertical="center" wrapText="1"/>
    </xf>
    <xf numFmtId="171" fontId="11" fillId="0" borderId="0" xfId="42" applyFont="1" applyBorder="1" applyAlignment="1">
      <alignment vertical="center" wrapText="1"/>
    </xf>
    <xf numFmtId="171" fontId="13" fillId="0" borderId="11" xfId="42" applyFont="1" applyBorder="1" applyAlignment="1">
      <alignment horizontal="justify" vertical="center" wrapText="1"/>
    </xf>
    <xf numFmtId="171" fontId="13" fillId="0" borderId="12" xfId="42" applyFont="1" applyBorder="1" applyAlignment="1">
      <alignment horizontal="justify" vertical="center" wrapText="1"/>
    </xf>
    <xf numFmtId="171" fontId="13" fillId="0" borderId="13" xfId="42" applyFont="1" applyBorder="1" applyAlignment="1">
      <alignment horizontal="justify" vertical="center" wrapText="1"/>
    </xf>
    <xf numFmtId="171" fontId="12" fillId="0" borderId="14" xfId="42" applyFont="1" applyBorder="1" applyAlignment="1">
      <alignment vertical="center" wrapText="1"/>
    </xf>
    <xf numFmtId="171" fontId="12" fillId="0" borderId="12" xfId="42" applyFont="1" applyBorder="1" applyAlignment="1">
      <alignment horizontal="justify" vertical="center" wrapText="1"/>
    </xf>
    <xf numFmtId="171" fontId="12" fillId="38" borderId="15" xfId="42" applyFont="1" applyFill="1" applyBorder="1" applyAlignment="1">
      <alignment horizontal="justify" vertical="center" wrapText="1"/>
    </xf>
    <xf numFmtId="171" fontId="13" fillId="38" borderId="13" xfId="42" applyFont="1" applyFill="1" applyBorder="1" applyAlignment="1">
      <alignment horizontal="justify" vertical="center" wrapText="1"/>
    </xf>
    <xf numFmtId="171" fontId="13" fillId="38" borderId="16" xfId="42" applyFont="1" applyFill="1" applyBorder="1" applyAlignment="1">
      <alignment horizontal="justify" vertical="center" wrapText="1"/>
    </xf>
    <xf numFmtId="171" fontId="13" fillId="0" borderId="17" xfId="42" applyFont="1" applyBorder="1" applyAlignment="1">
      <alignment vertical="center" wrapText="1"/>
    </xf>
    <xf numFmtId="171" fontId="13" fillId="0" borderId="14" xfId="42" applyFont="1" applyBorder="1" applyAlignment="1">
      <alignment vertical="center" wrapText="1"/>
    </xf>
    <xf numFmtId="171" fontId="12" fillId="38" borderId="18" xfId="42" applyFont="1" applyFill="1" applyBorder="1" applyAlignment="1">
      <alignment horizontal="justify" vertical="center" wrapText="1"/>
    </xf>
    <xf numFmtId="171" fontId="12" fillId="38" borderId="12" xfId="42" applyFont="1" applyFill="1" applyBorder="1" applyAlignment="1">
      <alignment horizontal="justify" vertical="center" wrapText="1"/>
    </xf>
    <xf numFmtId="171" fontId="12" fillId="38" borderId="19" xfId="42" applyFont="1" applyFill="1" applyBorder="1" applyAlignment="1">
      <alignment horizontal="justify" vertical="center" wrapText="1"/>
    </xf>
    <xf numFmtId="171" fontId="15" fillId="0" borderId="0" xfId="42" applyFont="1" applyAlignment="1">
      <alignment vertical="center" wrapText="1"/>
    </xf>
    <xf numFmtId="197" fontId="2" fillId="0" borderId="0" xfId="42" applyNumberFormat="1" applyFont="1" applyAlignment="1">
      <alignment vertical="center" wrapText="1"/>
    </xf>
    <xf numFmtId="197" fontId="0" fillId="0" borderId="0" xfId="0" applyNumberFormat="1" applyAlignment="1">
      <alignment vertical="center" wrapText="1"/>
    </xf>
    <xf numFmtId="171" fontId="2" fillId="0" borderId="0" xfId="42" applyNumberFormat="1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97" fontId="6" fillId="0" borderId="21" xfId="42" applyNumberFormat="1" applyFont="1" applyBorder="1" applyAlignment="1">
      <alignment horizontal="center" vertical="center" wrapText="1"/>
    </xf>
    <xf numFmtId="171" fontId="6" fillId="0" borderId="22" xfId="42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197" fontId="18" fillId="0" borderId="24" xfId="42" applyNumberFormat="1" applyFont="1" applyFill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0" fontId="5" fillId="36" borderId="25" xfId="0" applyFont="1" applyFill="1" applyBorder="1" applyAlignment="1">
      <alignment vertical="center" wrapText="1"/>
    </xf>
    <xf numFmtId="0" fontId="5" fillId="37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01" fontId="17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201" fontId="6" fillId="0" borderId="10" xfId="42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201" fontId="6" fillId="0" borderId="0" xfId="42" applyNumberFormat="1" applyFont="1" applyBorder="1" applyAlignment="1">
      <alignment vertical="center" wrapText="1"/>
    </xf>
    <xf numFmtId="197" fontId="6" fillId="0" borderId="20" xfId="42" applyNumberFormat="1" applyFont="1" applyBorder="1" applyAlignment="1">
      <alignment horizontal="center" vertical="center" wrapText="1"/>
    </xf>
    <xf numFmtId="197" fontId="9" fillId="0" borderId="0" xfId="0" applyNumberFormat="1" applyFont="1" applyAlignment="1">
      <alignment vertical="center" wrapText="1"/>
    </xf>
    <xf numFmtId="171" fontId="20" fillId="0" borderId="0" xfId="42" applyFont="1" applyAlignment="1">
      <alignment vertical="center" wrapText="1"/>
    </xf>
    <xf numFmtId="201" fontId="14" fillId="37" borderId="25" xfId="42" applyNumberFormat="1" applyFont="1" applyFill="1" applyBorder="1" applyAlignment="1">
      <alignment horizontal="justify" vertical="center" wrapText="1"/>
    </xf>
    <xf numFmtId="201" fontId="14" fillId="37" borderId="10" xfId="42" applyNumberFormat="1" applyFont="1" applyFill="1" applyBorder="1" applyAlignment="1">
      <alignment horizontal="justify" vertical="center" wrapText="1"/>
    </xf>
    <xf numFmtId="201" fontId="14" fillId="39" borderId="25" xfId="42" applyNumberFormat="1" applyFont="1" applyFill="1" applyBorder="1" applyAlignment="1">
      <alignment horizontal="justify" vertical="center" wrapText="1"/>
    </xf>
    <xf numFmtId="201" fontId="14" fillId="39" borderId="10" xfId="42" applyNumberFormat="1" applyFont="1" applyFill="1" applyBorder="1" applyAlignment="1">
      <alignment horizontal="justify" vertical="center" wrapText="1"/>
    </xf>
    <xf numFmtId="171" fontId="14" fillId="38" borderId="10" xfId="42" applyFont="1" applyFill="1" applyBorder="1" applyAlignment="1">
      <alignment horizontal="justify" vertical="center" wrapText="1"/>
    </xf>
    <xf numFmtId="171" fontId="14" fillId="38" borderId="25" xfId="42" applyFont="1" applyFill="1" applyBorder="1" applyAlignment="1">
      <alignment horizontal="justify" vertical="center" wrapText="1"/>
    </xf>
    <xf numFmtId="171" fontId="14" fillId="38" borderId="26" xfId="42" applyFont="1" applyFill="1" applyBorder="1" applyAlignment="1">
      <alignment horizontal="justify" vertical="center" wrapText="1"/>
    </xf>
    <xf numFmtId="171" fontId="14" fillId="38" borderId="27" xfId="42" applyFont="1" applyFill="1" applyBorder="1" applyAlignment="1">
      <alignment horizontal="justify" vertical="center" wrapText="1"/>
    </xf>
    <xf numFmtId="201" fontId="14" fillId="37" borderId="13" xfId="42" applyNumberFormat="1" applyFont="1" applyFill="1" applyBorder="1" applyAlignment="1">
      <alignment horizontal="justify" vertical="center" wrapText="1"/>
    </xf>
    <xf numFmtId="201" fontId="14" fillId="39" borderId="13" xfId="42" applyNumberFormat="1" applyFont="1" applyFill="1" applyBorder="1" applyAlignment="1">
      <alignment horizontal="justify" vertical="center" wrapText="1"/>
    </xf>
    <xf numFmtId="171" fontId="14" fillId="38" borderId="13" xfId="42" applyFont="1" applyFill="1" applyBorder="1" applyAlignment="1">
      <alignment horizontal="justify" vertical="center" wrapText="1"/>
    </xf>
    <xf numFmtId="171" fontId="14" fillId="38" borderId="16" xfId="42" applyFont="1" applyFill="1" applyBorder="1" applyAlignment="1">
      <alignment horizontal="justify" vertical="center" wrapText="1"/>
    </xf>
    <xf numFmtId="201" fontId="12" fillId="37" borderId="29" xfId="42" applyNumberFormat="1" applyFont="1" applyFill="1" applyBorder="1" applyAlignment="1">
      <alignment horizontal="justify" vertical="center" wrapText="1"/>
    </xf>
    <xf numFmtId="0" fontId="17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01" fontId="17" fillId="0" borderId="33" xfId="42" applyNumberFormat="1" applyFont="1" applyBorder="1" applyAlignment="1">
      <alignment horizontal="center" vertical="center" wrapText="1"/>
    </xf>
    <xf numFmtId="201" fontId="17" fillId="0" borderId="34" xfId="42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201" fontId="17" fillId="0" borderId="36" xfId="42" applyNumberFormat="1" applyFont="1" applyBorder="1" applyAlignment="1">
      <alignment horizontal="center" vertical="center" wrapText="1"/>
    </xf>
    <xf numFmtId="201" fontId="17" fillId="0" borderId="37" xfId="42" applyNumberFormat="1" applyFont="1" applyBorder="1" applyAlignment="1">
      <alignment horizontal="center" vertical="center" wrapText="1"/>
    </xf>
    <xf numFmtId="201" fontId="17" fillId="0" borderId="15" xfId="42" applyNumberFormat="1" applyFont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justify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171" fontId="17" fillId="38" borderId="23" xfId="42" applyNumberFormat="1" applyFont="1" applyFill="1" applyBorder="1" applyAlignment="1">
      <alignment horizontal="center" vertical="center" wrapText="1"/>
    </xf>
    <xf numFmtId="171" fontId="17" fillId="38" borderId="24" xfId="42" applyNumberFormat="1" applyFont="1" applyFill="1" applyBorder="1" applyAlignment="1">
      <alignment horizontal="center" vertical="center" wrapText="1"/>
    </xf>
    <xf numFmtId="171" fontId="17" fillId="38" borderId="35" xfId="42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201" fontId="17" fillId="0" borderId="23" xfId="42" applyNumberFormat="1" applyFont="1" applyBorder="1" applyAlignment="1">
      <alignment horizontal="center" vertical="center" wrapText="1"/>
    </xf>
    <xf numFmtId="201" fontId="17" fillId="0" borderId="24" xfId="42" applyNumberFormat="1" applyFont="1" applyBorder="1" applyAlignment="1">
      <alignment horizontal="center" vertical="center" wrapText="1"/>
    </xf>
    <xf numFmtId="201" fontId="17" fillId="0" borderId="35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71" fontId="17" fillId="38" borderId="24" xfId="42" applyFont="1" applyFill="1" applyBorder="1" applyAlignment="1">
      <alignment horizontal="center" vertical="center" wrapText="1"/>
    </xf>
    <xf numFmtId="171" fontId="17" fillId="38" borderId="23" xfId="42" applyFont="1" applyFill="1" applyBorder="1" applyAlignment="1">
      <alignment horizontal="center" vertical="center" wrapText="1"/>
    </xf>
    <xf numFmtId="171" fontId="17" fillId="38" borderId="35" xfId="42" applyNumberFormat="1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201" fontId="17" fillId="0" borderId="38" xfId="42" applyNumberFormat="1" applyFont="1" applyBorder="1" applyAlignment="1">
      <alignment horizontal="center" vertical="center" wrapText="1"/>
    </xf>
    <xf numFmtId="213" fontId="21" fillId="0" borderId="39" xfId="42" applyNumberFormat="1" applyFont="1" applyFill="1" applyBorder="1" applyAlignment="1">
      <alignment vertical="center" wrapText="1"/>
    </xf>
    <xf numFmtId="213" fontId="21" fillId="0" borderId="40" xfId="42" applyNumberFormat="1" applyFont="1" applyFill="1" applyBorder="1" applyAlignment="1">
      <alignment vertical="center" wrapText="1"/>
    </xf>
    <xf numFmtId="197" fontId="18" fillId="34" borderId="24" xfId="42" applyNumberFormat="1" applyFont="1" applyFill="1" applyBorder="1" applyAlignment="1">
      <alignment vertical="center" wrapText="1"/>
    </xf>
    <xf numFmtId="213" fontId="21" fillId="34" borderId="40" xfId="42" applyNumberFormat="1" applyFont="1" applyFill="1" applyBorder="1" applyAlignment="1">
      <alignment vertical="center" wrapText="1"/>
    </xf>
    <xf numFmtId="197" fontId="18" fillId="35" borderId="24" xfId="42" applyNumberFormat="1" applyFont="1" applyFill="1" applyBorder="1" applyAlignment="1">
      <alignment vertical="center" wrapText="1"/>
    </xf>
    <xf numFmtId="213" fontId="21" fillId="35" borderId="40" xfId="42" applyNumberFormat="1" applyFont="1" applyFill="1" applyBorder="1" applyAlignment="1">
      <alignment vertical="center" wrapText="1"/>
    </xf>
    <xf numFmtId="197" fontId="18" fillId="36" borderId="24" xfId="42" applyNumberFormat="1" applyFont="1" applyFill="1" applyBorder="1" applyAlignment="1">
      <alignment vertical="center" wrapText="1"/>
    </xf>
    <xf numFmtId="213" fontId="21" fillId="36" borderId="40" xfId="42" applyNumberFormat="1" applyFont="1" applyFill="1" applyBorder="1" applyAlignment="1">
      <alignment vertical="center" wrapText="1"/>
    </xf>
    <xf numFmtId="197" fontId="18" fillId="37" borderId="24" xfId="42" applyNumberFormat="1" applyFont="1" applyFill="1" applyBorder="1" applyAlignment="1">
      <alignment vertical="center" wrapText="1"/>
    </xf>
    <xf numFmtId="213" fontId="21" fillId="37" borderId="40" xfId="42" applyNumberFormat="1" applyFont="1" applyFill="1" applyBorder="1" applyAlignment="1">
      <alignment vertical="center" wrapText="1"/>
    </xf>
    <xf numFmtId="201" fontId="18" fillId="0" borderId="24" xfId="42" applyNumberFormat="1" applyFont="1" applyFill="1" applyBorder="1" applyAlignment="1">
      <alignment vertical="center" wrapText="1"/>
    </xf>
    <xf numFmtId="179" fontId="21" fillId="0" borderId="40" xfId="42" applyNumberFormat="1" applyFont="1" applyFill="1" applyBorder="1" applyAlignment="1">
      <alignment vertical="center" wrapText="1"/>
    </xf>
    <xf numFmtId="201" fontId="18" fillId="0" borderId="34" xfId="42" applyNumberFormat="1" applyFont="1" applyFill="1" applyBorder="1" applyAlignment="1">
      <alignment vertical="center" wrapText="1"/>
    </xf>
    <xf numFmtId="179" fontId="21" fillId="0" borderId="41" xfId="42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01" fontId="5" fillId="0" borderId="42" xfId="42" applyNumberFormat="1" applyFont="1" applyBorder="1" applyAlignment="1">
      <alignment horizontal="center" vertical="center" wrapText="1"/>
    </xf>
    <xf numFmtId="171" fontId="5" fillId="38" borderId="29" xfId="42" applyFont="1" applyFill="1" applyBorder="1" applyAlignment="1">
      <alignment horizontal="center" vertical="center" wrapText="1"/>
    </xf>
    <xf numFmtId="201" fontId="5" fillId="0" borderId="29" xfId="42" applyNumberFormat="1" applyFont="1" applyBorder="1" applyAlignment="1">
      <alignment horizontal="center" vertical="center" wrapText="1"/>
    </xf>
    <xf numFmtId="201" fontId="5" fillId="0" borderId="43" xfId="42" applyNumberFormat="1" applyFont="1" applyBorder="1" applyAlignment="1">
      <alignment horizontal="center" vertical="center" wrapText="1"/>
    </xf>
    <xf numFmtId="201" fontId="6" fillId="0" borderId="33" xfId="42" applyNumberFormat="1" applyFont="1" applyBorder="1" applyAlignment="1">
      <alignment horizontal="center" vertical="center" wrapText="1"/>
    </xf>
    <xf numFmtId="201" fontId="6" fillId="0" borderId="34" xfId="42" applyNumberFormat="1" applyFont="1" applyBorder="1" applyAlignment="1">
      <alignment horizontal="center" vertical="center" wrapText="1"/>
    </xf>
    <xf numFmtId="201" fontId="6" fillId="0" borderId="44" xfId="42" applyNumberFormat="1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01" fontId="11" fillId="0" borderId="0" xfId="42" applyNumberFormat="1" applyFont="1" applyAlignment="1">
      <alignment vertical="center" wrapText="1"/>
    </xf>
    <xf numFmtId="201" fontId="17" fillId="0" borderId="0" xfId="0" applyNumberFormat="1" applyFont="1" applyAlignment="1">
      <alignment vertical="center" wrapText="1"/>
    </xf>
    <xf numFmtId="171" fontId="12" fillId="38" borderId="29" xfId="42" applyNumberFormat="1" applyFont="1" applyFill="1" applyBorder="1" applyAlignment="1">
      <alignment horizontal="justify" vertical="center" wrapText="1"/>
    </xf>
    <xf numFmtId="171" fontId="12" fillId="38" borderId="43" xfId="42" applyNumberFormat="1" applyFont="1" applyFill="1" applyBorder="1" applyAlignment="1">
      <alignment horizontal="justify" vertical="center" wrapText="1"/>
    </xf>
    <xf numFmtId="171" fontId="14" fillId="38" borderId="29" xfId="42" applyFont="1" applyFill="1" applyBorder="1" applyAlignment="1">
      <alignment horizontal="justify" vertical="center" wrapText="1"/>
    </xf>
    <xf numFmtId="171" fontId="11" fillId="0" borderId="0" xfId="42" applyNumberFormat="1" applyFont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38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1" fontId="12" fillId="39" borderId="29" xfId="42" applyNumberFormat="1" applyFont="1" applyFill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71" fontId="11" fillId="0" borderId="46" xfId="42" applyFont="1" applyBorder="1" applyAlignment="1">
      <alignment horizontal="center" vertical="center" wrapText="1"/>
    </xf>
    <xf numFmtId="171" fontId="0" fillId="0" borderId="23" xfId="42" applyBorder="1" applyAlignment="1">
      <alignment/>
    </xf>
    <xf numFmtId="171" fontId="12" fillId="0" borderId="49" xfId="42" applyFont="1" applyBorder="1" applyAlignment="1">
      <alignment horizontal="center" vertical="center" wrapText="1"/>
    </xf>
    <xf numFmtId="171" fontId="0" fillId="0" borderId="28" xfId="42" applyBorder="1" applyAlignment="1">
      <alignment/>
    </xf>
    <xf numFmtId="171" fontId="0" fillId="0" borderId="35" xfId="42" applyBorder="1" applyAlignment="1">
      <alignment/>
    </xf>
    <xf numFmtId="171" fontId="0" fillId="0" borderId="11" xfId="42" applyBorder="1" applyAlignment="1">
      <alignment/>
    </xf>
    <xf numFmtId="201" fontId="13" fillId="0" borderId="50" xfId="42" applyNumberFormat="1" applyFont="1" applyBorder="1" applyAlignment="1">
      <alignment horizontal="center" vertical="center" wrapText="1"/>
    </xf>
    <xf numFmtId="201" fontId="13" fillId="0" borderId="51" xfId="42" applyNumberFormat="1" applyFont="1" applyBorder="1" applyAlignment="1">
      <alignment horizontal="center" vertical="center" wrapText="1"/>
    </xf>
    <xf numFmtId="201" fontId="13" fillId="0" borderId="23" xfId="42" applyNumberFormat="1" applyFont="1" applyBorder="1" applyAlignment="1">
      <alignment horizontal="center" vertical="center" wrapText="1"/>
    </xf>
    <xf numFmtId="171" fontId="14" fillId="0" borderId="14" xfId="42" applyFont="1" applyBorder="1" applyAlignment="1">
      <alignment horizontal="center" vertical="center" wrapText="1"/>
    </xf>
    <xf numFmtId="171" fontId="14" fillId="0" borderId="52" xfId="42" applyFont="1" applyBorder="1" applyAlignment="1">
      <alignment horizontal="center" vertical="center" wrapText="1"/>
    </xf>
    <xf numFmtId="171" fontId="14" fillId="0" borderId="17" xfId="42" applyFont="1" applyBorder="1" applyAlignment="1">
      <alignment horizontal="center" vertical="center" wrapText="1"/>
    </xf>
    <xf numFmtId="171" fontId="14" fillId="0" borderId="53" xfId="42" applyFont="1" applyBorder="1" applyAlignment="1">
      <alignment horizontal="center" vertical="center" wrapText="1"/>
    </xf>
    <xf numFmtId="171" fontId="14" fillId="0" borderId="35" xfId="42" applyFont="1" applyBorder="1" applyAlignment="1">
      <alignment horizontal="center" vertical="center" wrapText="1"/>
    </xf>
    <xf numFmtId="171" fontId="14" fillId="0" borderId="54" xfId="42" applyFont="1" applyBorder="1" applyAlignment="1">
      <alignment horizontal="center" vertical="center" wrapText="1"/>
    </xf>
    <xf numFmtId="201" fontId="12" fillId="38" borderId="50" xfId="42" applyNumberFormat="1" applyFont="1" applyFill="1" applyBorder="1" applyAlignment="1">
      <alignment horizontal="center" vertical="center" wrapText="1"/>
    </xf>
    <xf numFmtId="201" fontId="12" fillId="38" borderId="51" xfId="42" applyNumberFormat="1" applyFont="1" applyFill="1" applyBorder="1" applyAlignment="1">
      <alignment horizontal="center" vertical="center" wrapText="1"/>
    </xf>
    <xf numFmtId="201" fontId="12" fillId="38" borderId="33" xfId="42" applyNumberFormat="1" applyFont="1" applyFill="1" applyBorder="1" applyAlignment="1">
      <alignment horizontal="center" vertical="center" wrapText="1"/>
    </xf>
    <xf numFmtId="171" fontId="14" fillId="38" borderId="10" xfId="42" applyFont="1" applyFill="1" applyBorder="1" applyAlignment="1">
      <alignment horizontal="center" vertical="center" wrapText="1"/>
    </xf>
    <xf numFmtId="171" fontId="14" fillId="38" borderId="27" xfId="42" applyFont="1" applyFill="1" applyBorder="1" applyAlignment="1">
      <alignment horizontal="center" vertical="center" wrapText="1"/>
    </xf>
    <xf numFmtId="171" fontId="12" fillId="0" borderId="0" xfId="42" applyFont="1" applyAlignment="1">
      <alignment horizontal="left" vertical="center" wrapText="1"/>
    </xf>
    <xf numFmtId="201" fontId="12" fillId="0" borderId="50" xfId="42" applyNumberFormat="1" applyFont="1" applyBorder="1" applyAlignment="1">
      <alignment horizontal="center" vertical="center" wrapText="1"/>
    </xf>
    <xf numFmtId="201" fontId="12" fillId="0" borderId="51" xfId="42" applyNumberFormat="1" applyFont="1" applyBorder="1" applyAlignment="1">
      <alignment horizontal="center" vertical="center" wrapText="1"/>
    </xf>
    <xf numFmtId="201" fontId="12" fillId="0" borderId="23" xfId="42" applyNumberFormat="1" applyFont="1" applyBorder="1" applyAlignment="1">
      <alignment horizontal="center" vertical="center" wrapText="1"/>
    </xf>
    <xf numFmtId="171" fontId="14" fillId="38" borderId="37" xfId="42" applyFont="1" applyFill="1" applyBorder="1" applyAlignment="1">
      <alignment horizontal="center" vertical="center" wrapText="1"/>
    </xf>
    <xf numFmtId="171" fontId="12" fillId="0" borderId="46" xfId="42" applyFont="1" applyBorder="1" applyAlignment="1">
      <alignment horizontal="center" vertical="center" wrapText="1"/>
    </xf>
    <xf numFmtId="171" fontId="12" fillId="0" borderId="47" xfId="42" applyFont="1" applyBorder="1" applyAlignment="1">
      <alignment horizontal="center" vertical="center" wrapText="1"/>
    </xf>
    <xf numFmtId="171" fontId="12" fillId="0" borderId="48" xfId="42" applyFont="1" applyBorder="1" applyAlignment="1">
      <alignment horizontal="center" vertical="center" wrapText="1"/>
    </xf>
    <xf numFmtId="171" fontId="12" fillId="0" borderId="36" xfId="42" applyFont="1" applyBorder="1" applyAlignment="1">
      <alignment vertical="center" wrapText="1"/>
    </xf>
    <xf numFmtId="171" fontId="12" fillId="0" borderId="25" xfId="42" applyFont="1" applyBorder="1" applyAlignment="1">
      <alignment vertical="center" wrapText="1"/>
    </xf>
    <xf numFmtId="171" fontId="12" fillId="0" borderId="37" xfId="42" applyFont="1" applyBorder="1" applyAlignment="1">
      <alignment vertical="center" wrapText="1"/>
    </xf>
    <xf numFmtId="171" fontId="12" fillId="0" borderId="10" xfId="42" applyFont="1" applyBorder="1" applyAlignment="1">
      <alignment vertical="center" wrapText="1"/>
    </xf>
    <xf numFmtId="201" fontId="13" fillId="38" borderId="46" xfId="42" applyNumberFormat="1" applyFont="1" applyFill="1" applyBorder="1" applyAlignment="1">
      <alignment horizontal="center" vertical="center" wrapText="1"/>
    </xf>
    <xf numFmtId="201" fontId="13" fillId="38" borderId="51" xfId="42" applyNumberFormat="1" applyFont="1" applyFill="1" applyBorder="1" applyAlignment="1">
      <alignment horizontal="center" vertical="center" wrapText="1"/>
    </xf>
    <xf numFmtId="201" fontId="13" fillId="38" borderId="23" xfId="42" applyNumberFormat="1" applyFont="1" applyFill="1" applyBorder="1" applyAlignment="1">
      <alignment horizontal="center" vertical="center" wrapText="1"/>
    </xf>
    <xf numFmtId="171" fontId="14" fillId="38" borderId="14" xfId="42" applyFont="1" applyFill="1" applyBorder="1" applyAlignment="1">
      <alignment horizontal="center" vertical="center" wrapText="1"/>
    </xf>
    <xf numFmtId="171" fontId="14" fillId="38" borderId="52" xfId="42" applyFont="1" applyFill="1" applyBorder="1" applyAlignment="1">
      <alignment horizontal="center" vertical="center" wrapText="1"/>
    </xf>
    <xf numFmtId="171" fontId="14" fillId="38" borderId="17" xfId="42" applyFont="1" applyFill="1" applyBorder="1" applyAlignment="1">
      <alignment horizontal="center" vertical="center" wrapText="1"/>
    </xf>
    <xf numFmtId="171" fontId="14" fillId="38" borderId="53" xfId="42" applyFont="1" applyFill="1" applyBorder="1" applyAlignment="1">
      <alignment horizontal="center" vertical="center" wrapText="1"/>
    </xf>
    <xf numFmtId="171" fontId="14" fillId="38" borderId="38" xfId="42" applyFont="1" applyFill="1" applyBorder="1" applyAlignment="1">
      <alignment horizontal="center" vertical="center" wrapText="1"/>
    </xf>
    <xf numFmtId="171" fontId="14" fillId="38" borderId="55" xfId="42" applyFont="1" applyFill="1" applyBorder="1" applyAlignment="1">
      <alignment horizontal="center" vertical="center" wrapText="1"/>
    </xf>
    <xf numFmtId="171" fontId="14" fillId="38" borderId="49" xfId="42" applyFont="1" applyFill="1" applyBorder="1" applyAlignment="1">
      <alignment horizontal="center" vertical="center" wrapText="1"/>
    </xf>
    <xf numFmtId="171" fontId="14" fillId="38" borderId="56" xfId="42" applyFont="1" applyFill="1" applyBorder="1" applyAlignment="1">
      <alignment horizontal="center" vertical="center" wrapText="1"/>
    </xf>
    <xf numFmtId="171" fontId="14" fillId="38" borderId="35" xfId="42" applyFont="1" applyFill="1" applyBorder="1" applyAlignment="1">
      <alignment horizontal="center" vertical="center" wrapText="1"/>
    </xf>
    <xf numFmtId="171" fontId="14" fillId="38" borderId="54" xfId="42" applyFont="1" applyFill="1" applyBorder="1" applyAlignment="1">
      <alignment horizontal="center" vertical="center" wrapText="1"/>
    </xf>
    <xf numFmtId="171" fontId="12" fillId="0" borderId="15" xfId="42" applyFont="1" applyBorder="1" applyAlignment="1">
      <alignment vertical="center" wrapText="1"/>
    </xf>
    <xf numFmtId="171" fontId="12" fillId="0" borderId="13" xfId="42" applyFont="1" applyBorder="1" applyAlignment="1">
      <alignment vertical="center" wrapText="1"/>
    </xf>
    <xf numFmtId="171" fontId="12" fillId="0" borderId="57" xfId="42" applyFont="1" applyBorder="1" applyAlignment="1">
      <alignment horizontal="center" vertical="center" wrapText="1"/>
    </xf>
    <xf numFmtId="171" fontId="12" fillId="0" borderId="58" xfId="42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201" fontId="6" fillId="0" borderId="20" xfId="42" applyNumberFormat="1" applyFont="1" applyBorder="1" applyAlignment="1">
      <alignment horizontal="center" vertical="center" wrapText="1"/>
    </xf>
    <xf numFmtId="201" fontId="6" fillId="0" borderId="21" xfId="42" applyNumberFormat="1" applyFont="1" applyBorder="1" applyAlignment="1">
      <alignment horizontal="center" vertical="center" wrapText="1"/>
    </xf>
    <xf numFmtId="201" fontId="6" fillId="0" borderId="22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10</xdr:col>
      <xdr:colOff>914400</xdr:colOff>
      <xdr:row>10</xdr:row>
      <xdr:rowOff>9525</xdr:rowOff>
    </xdr:to>
    <xdr:pic>
      <xdr:nvPicPr>
        <xdr:cNvPr id="1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144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114300</xdr:rowOff>
    </xdr:from>
    <xdr:to>
      <xdr:col>15</xdr:col>
      <xdr:colOff>38100</xdr:colOff>
      <xdr:row>10</xdr:row>
      <xdr:rowOff>57150</xdr:rowOff>
    </xdr:to>
    <xdr:pic>
      <xdr:nvPicPr>
        <xdr:cNvPr id="1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0"/>
          <a:ext cx="863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8</xdr:col>
      <xdr:colOff>714375</xdr:colOff>
      <xdr:row>10</xdr:row>
      <xdr:rowOff>114300</xdr:rowOff>
    </xdr:to>
    <xdr:pic>
      <xdr:nvPicPr>
        <xdr:cNvPr id="1" name="Picture 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915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581025</xdr:colOff>
      <xdr:row>5</xdr:row>
      <xdr:rowOff>104775</xdr:rowOff>
    </xdr:to>
    <xdr:pic>
      <xdr:nvPicPr>
        <xdr:cNvPr id="1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400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2:K93"/>
  <sheetViews>
    <sheetView tabSelected="1" zoomScale="70" zoomScaleNormal="70" zoomScaleSheetLayoutView="75" zoomScalePageLayoutView="0" workbookViewId="0" topLeftCell="A1">
      <selection activeCell="A73" sqref="A73:IV76"/>
    </sheetView>
  </sheetViews>
  <sheetFormatPr defaultColWidth="9.140625" defaultRowHeight="12.75"/>
  <cols>
    <col min="1" max="1" width="8.28125" style="1" bestFit="1" customWidth="1"/>
    <col min="2" max="2" width="29.28125" style="1" bestFit="1" customWidth="1"/>
    <col min="3" max="3" width="58.00390625" style="1" customWidth="1"/>
    <col min="4" max="4" width="8.57421875" style="150" customWidth="1"/>
    <col min="5" max="5" width="6.57421875" style="150" customWidth="1"/>
    <col min="6" max="6" width="5.421875" style="150" customWidth="1"/>
    <col min="7" max="7" width="9.00390625" style="15" customWidth="1"/>
    <col min="8" max="8" width="9.140625" style="16" bestFit="1" customWidth="1"/>
    <col min="9" max="9" width="9.57421875" style="12" bestFit="1" customWidth="1"/>
    <col min="10" max="10" width="10.140625" style="8" customWidth="1"/>
    <col min="11" max="11" width="13.8515625" style="1" customWidth="1"/>
    <col min="12" max="16384" width="9.140625" style="1" customWidth="1"/>
  </cols>
  <sheetData>
    <row r="11" ht="57" customHeight="1"/>
    <row r="12" spans="1:11" ht="15.75" customHeight="1" thickBot="1">
      <c r="A12" s="188" t="s">
        <v>0</v>
      </c>
      <c r="B12" s="188"/>
      <c r="C12" s="188"/>
      <c r="D12" s="188"/>
      <c r="E12" s="188"/>
      <c r="F12" s="188"/>
      <c r="G12" s="35"/>
      <c r="H12" s="36"/>
      <c r="I12" s="36"/>
      <c r="J12" s="67"/>
      <c r="K12" s="37"/>
    </row>
    <row r="13" spans="1:11" s="13" customFormat="1" ht="12.75" customHeight="1" thickBot="1">
      <c r="A13" s="1"/>
      <c r="B13" s="1"/>
      <c r="C13" s="1"/>
      <c r="D13" s="150"/>
      <c r="E13" s="128" t="s">
        <v>82</v>
      </c>
      <c r="F13" s="128"/>
      <c r="G13" s="189" t="s">
        <v>81</v>
      </c>
      <c r="H13" s="190"/>
      <c r="I13" s="190"/>
      <c r="J13" s="190"/>
      <c r="K13" s="191"/>
    </row>
    <row r="14" spans="1:11" s="14" customFormat="1" ht="63.75" thickBot="1">
      <c r="A14" s="38" t="s">
        <v>1</v>
      </c>
      <c r="B14" s="39" t="s">
        <v>2</v>
      </c>
      <c r="C14" s="39" t="s">
        <v>3</v>
      </c>
      <c r="D14" s="151" t="s">
        <v>4</v>
      </c>
      <c r="E14" s="151" t="s">
        <v>5</v>
      </c>
      <c r="F14" s="136" t="s">
        <v>6</v>
      </c>
      <c r="G14" s="66" t="s">
        <v>83</v>
      </c>
      <c r="H14" s="40" t="s">
        <v>84</v>
      </c>
      <c r="I14" s="40" t="s">
        <v>85</v>
      </c>
      <c r="J14" s="40" t="s">
        <v>115</v>
      </c>
      <c r="K14" s="41" t="s">
        <v>130</v>
      </c>
    </row>
    <row r="15" spans="1:11" ht="15.75">
      <c r="A15" s="42">
        <v>1</v>
      </c>
      <c r="B15" s="43" t="s">
        <v>7</v>
      </c>
      <c r="C15" s="43" t="s">
        <v>8</v>
      </c>
      <c r="D15" s="162" t="s">
        <v>9</v>
      </c>
      <c r="E15" s="152" t="s">
        <v>10</v>
      </c>
      <c r="F15" s="137" t="s">
        <v>11</v>
      </c>
      <c r="G15" s="44">
        <v>0.33011916728777047</v>
      </c>
      <c r="H15" s="44">
        <v>0.3572607817101241</v>
      </c>
      <c r="I15" s="44">
        <v>0.3854907906337344</v>
      </c>
      <c r="J15" s="44">
        <v>0.31580065893269477</v>
      </c>
      <c r="K15" s="114">
        <v>1.3886713985643238</v>
      </c>
    </row>
    <row r="16" spans="1:11" ht="15.75">
      <c r="A16" s="45">
        <v>2</v>
      </c>
      <c r="B16" s="2" t="s">
        <v>7</v>
      </c>
      <c r="C16" s="2" t="s">
        <v>12</v>
      </c>
      <c r="D16" s="163" t="s">
        <v>9</v>
      </c>
      <c r="E16" s="153" t="s">
        <v>10</v>
      </c>
      <c r="F16" s="138" t="s">
        <v>13</v>
      </c>
      <c r="G16" s="44">
        <v>0.16748100472584448</v>
      </c>
      <c r="H16" s="44">
        <v>0.18329699883703138</v>
      </c>
      <c r="I16" s="44">
        <v>0.16698967079557192</v>
      </c>
      <c r="J16" s="44">
        <v>0.15030351945035972</v>
      </c>
      <c r="K16" s="115">
        <v>0.6680711938088075</v>
      </c>
    </row>
    <row r="17" spans="1:11" ht="15.75">
      <c r="A17" s="45">
        <v>3</v>
      </c>
      <c r="B17" s="2" t="s">
        <v>7</v>
      </c>
      <c r="C17" s="2" t="s">
        <v>8</v>
      </c>
      <c r="D17" s="163" t="s">
        <v>9</v>
      </c>
      <c r="E17" s="153" t="s">
        <v>10</v>
      </c>
      <c r="F17" s="138" t="s">
        <v>14</v>
      </c>
      <c r="G17" s="44">
        <v>0</v>
      </c>
      <c r="H17" s="44">
        <v>0</v>
      </c>
      <c r="I17" s="44">
        <v>0</v>
      </c>
      <c r="J17" s="44">
        <v>0</v>
      </c>
      <c r="K17" s="115">
        <v>0</v>
      </c>
    </row>
    <row r="18" spans="1:11" ht="15.75">
      <c r="A18" s="46">
        <v>4</v>
      </c>
      <c r="B18" s="2" t="s">
        <v>7</v>
      </c>
      <c r="C18" s="2" t="s">
        <v>8</v>
      </c>
      <c r="D18" s="163" t="s">
        <v>15</v>
      </c>
      <c r="E18" s="153" t="s">
        <v>10</v>
      </c>
      <c r="F18" s="138" t="s">
        <v>11</v>
      </c>
      <c r="G18" s="44">
        <v>0.0880083609112339</v>
      </c>
      <c r="H18" s="44">
        <v>0.07951933737003239</v>
      </c>
      <c r="I18" s="44">
        <v>0.09726320472596119</v>
      </c>
      <c r="J18" s="44">
        <v>0.09464870226139857</v>
      </c>
      <c r="K18" s="115">
        <v>0.35943960526862606</v>
      </c>
    </row>
    <row r="19" spans="1:11" ht="15.75">
      <c r="A19" s="46">
        <v>5</v>
      </c>
      <c r="B19" s="2" t="s">
        <v>7</v>
      </c>
      <c r="C19" s="2" t="s">
        <v>12</v>
      </c>
      <c r="D19" s="163" t="s">
        <v>15</v>
      </c>
      <c r="E19" s="153" t="s">
        <v>10</v>
      </c>
      <c r="F19" s="138" t="s">
        <v>13</v>
      </c>
      <c r="G19" s="44">
        <v>0.05332177587699316</v>
      </c>
      <c r="H19" s="44">
        <v>0.02567656680549302</v>
      </c>
      <c r="I19" s="44">
        <v>0.03349223661789601</v>
      </c>
      <c r="J19" s="44">
        <v>0.012283857065718677</v>
      </c>
      <c r="K19" s="115">
        <v>0.12477443636610086</v>
      </c>
    </row>
    <row r="20" spans="1:11" ht="15.75">
      <c r="A20" s="47">
        <v>6</v>
      </c>
      <c r="B20" s="3" t="s">
        <v>7</v>
      </c>
      <c r="C20" s="3" t="s">
        <v>8</v>
      </c>
      <c r="D20" s="164" t="s">
        <v>15</v>
      </c>
      <c r="E20" s="154" t="s">
        <v>10</v>
      </c>
      <c r="F20" s="139" t="s">
        <v>14</v>
      </c>
      <c r="G20" s="44">
        <v>0</v>
      </c>
      <c r="H20" s="44">
        <v>0</v>
      </c>
      <c r="I20" s="44">
        <v>0</v>
      </c>
      <c r="J20" s="44">
        <v>0</v>
      </c>
      <c r="K20" s="115">
        <v>0</v>
      </c>
    </row>
    <row r="21" spans="1:11" ht="15.75">
      <c r="A21" s="48">
        <v>7</v>
      </c>
      <c r="B21" s="4" t="s">
        <v>7</v>
      </c>
      <c r="C21" s="4" t="s">
        <v>16</v>
      </c>
      <c r="D21" s="165" t="s">
        <v>9</v>
      </c>
      <c r="E21" s="155" t="s">
        <v>10</v>
      </c>
      <c r="F21" s="140" t="s">
        <v>11</v>
      </c>
      <c r="G21" s="116">
        <v>0</v>
      </c>
      <c r="H21" s="116">
        <v>0</v>
      </c>
      <c r="I21" s="116">
        <v>0</v>
      </c>
      <c r="J21" s="116">
        <v>0</v>
      </c>
      <c r="K21" s="117">
        <v>0</v>
      </c>
    </row>
    <row r="22" spans="1:11" ht="15.75">
      <c r="A22" s="48">
        <v>8</v>
      </c>
      <c r="B22" s="4" t="s">
        <v>7</v>
      </c>
      <c r="C22" s="4" t="s">
        <v>17</v>
      </c>
      <c r="D22" s="165" t="s">
        <v>9</v>
      </c>
      <c r="E22" s="156" t="s">
        <v>10</v>
      </c>
      <c r="F22" s="140" t="s">
        <v>13</v>
      </c>
      <c r="G22" s="116">
        <v>0</v>
      </c>
      <c r="H22" s="116">
        <v>0</v>
      </c>
      <c r="I22" s="116">
        <v>0</v>
      </c>
      <c r="J22" s="116">
        <v>0</v>
      </c>
      <c r="K22" s="117">
        <v>0</v>
      </c>
    </row>
    <row r="23" spans="1:11" ht="15.75">
      <c r="A23" s="48">
        <v>9</v>
      </c>
      <c r="B23" s="4" t="s">
        <v>7</v>
      </c>
      <c r="C23" s="4" t="s">
        <v>17</v>
      </c>
      <c r="D23" s="165" t="s">
        <v>9</v>
      </c>
      <c r="E23" s="156" t="s">
        <v>10</v>
      </c>
      <c r="F23" s="140" t="s">
        <v>14</v>
      </c>
      <c r="G23" s="116">
        <v>0</v>
      </c>
      <c r="H23" s="116">
        <v>0</v>
      </c>
      <c r="I23" s="116">
        <v>0</v>
      </c>
      <c r="J23" s="116">
        <v>0</v>
      </c>
      <c r="K23" s="117">
        <v>0</v>
      </c>
    </row>
    <row r="24" spans="1:11" ht="15.75">
      <c r="A24" s="48">
        <v>10</v>
      </c>
      <c r="B24" s="4" t="s">
        <v>7</v>
      </c>
      <c r="C24" s="4" t="s">
        <v>17</v>
      </c>
      <c r="D24" s="165" t="s">
        <v>15</v>
      </c>
      <c r="E24" s="156" t="s">
        <v>10</v>
      </c>
      <c r="F24" s="140" t="s">
        <v>11</v>
      </c>
      <c r="G24" s="116">
        <v>0</v>
      </c>
      <c r="H24" s="116">
        <v>0</v>
      </c>
      <c r="I24" s="116">
        <v>0</v>
      </c>
      <c r="J24" s="116">
        <v>0</v>
      </c>
      <c r="K24" s="117">
        <v>0</v>
      </c>
    </row>
    <row r="25" spans="1:11" ht="15.75">
      <c r="A25" s="48">
        <v>11</v>
      </c>
      <c r="B25" s="4" t="s">
        <v>7</v>
      </c>
      <c r="C25" s="4" t="s">
        <v>17</v>
      </c>
      <c r="D25" s="165" t="s">
        <v>15</v>
      </c>
      <c r="E25" s="156" t="s">
        <v>10</v>
      </c>
      <c r="F25" s="140" t="s">
        <v>13</v>
      </c>
      <c r="G25" s="116">
        <v>0</v>
      </c>
      <c r="H25" s="116">
        <v>0</v>
      </c>
      <c r="I25" s="116">
        <v>0</v>
      </c>
      <c r="J25" s="116">
        <v>0</v>
      </c>
      <c r="K25" s="117">
        <v>0</v>
      </c>
    </row>
    <row r="26" spans="1:11" ht="15.75">
      <c r="A26" s="48">
        <v>12</v>
      </c>
      <c r="B26" s="4" t="s">
        <v>7</v>
      </c>
      <c r="C26" s="4" t="s">
        <v>17</v>
      </c>
      <c r="D26" s="165" t="s">
        <v>15</v>
      </c>
      <c r="E26" s="156" t="s">
        <v>10</v>
      </c>
      <c r="F26" s="140" t="s">
        <v>14</v>
      </c>
      <c r="G26" s="116">
        <v>0</v>
      </c>
      <c r="H26" s="116">
        <v>0</v>
      </c>
      <c r="I26" s="116">
        <v>0</v>
      </c>
      <c r="J26" s="116">
        <v>0</v>
      </c>
      <c r="K26" s="117">
        <v>0</v>
      </c>
    </row>
    <row r="27" spans="1:11" ht="15.75">
      <c r="A27" s="46">
        <v>13</v>
      </c>
      <c r="B27" s="2" t="s">
        <v>7</v>
      </c>
      <c r="C27" s="2" t="s">
        <v>18</v>
      </c>
      <c r="D27" s="163" t="s">
        <v>9</v>
      </c>
      <c r="E27" s="157" t="s">
        <v>10</v>
      </c>
      <c r="F27" s="141" t="s">
        <v>11</v>
      </c>
      <c r="G27" s="44">
        <v>0.029490075260426404</v>
      </c>
      <c r="H27" s="44">
        <v>0.07812664553349015</v>
      </c>
      <c r="I27" s="44">
        <v>0.024834226557113707</v>
      </c>
      <c r="J27" s="44">
        <v>0.029533094665747658</v>
      </c>
      <c r="K27" s="115">
        <v>0.16198404201677793</v>
      </c>
    </row>
    <row r="28" spans="1:11" ht="15.75">
      <c r="A28" s="46">
        <v>14</v>
      </c>
      <c r="B28" s="2" t="s">
        <v>7</v>
      </c>
      <c r="C28" s="2" t="s">
        <v>18</v>
      </c>
      <c r="D28" s="163" t="s">
        <v>9</v>
      </c>
      <c r="E28" s="153" t="s">
        <v>10</v>
      </c>
      <c r="F28" s="138" t="s">
        <v>13</v>
      </c>
      <c r="G28" s="44">
        <v>0.043329161822466614</v>
      </c>
      <c r="H28" s="44">
        <v>0.12411995409334355</v>
      </c>
      <c r="I28" s="44">
        <v>0.014914865682656826</v>
      </c>
      <c r="J28" s="44">
        <v>0.03486398992805755</v>
      </c>
      <c r="K28" s="115">
        <v>0.21722797152652454</v>
      </c>
    </row>
    <row r="29" spans="1:11" ht="15.75">
      <c r="A29" s="46">
        <v>15</v>
      </c>
      <c r="B29" s="2" t="s">
        <v>7</v>
      </c>
      <c r="C29" s="2" t="s">
        <v>18</v>
      </c>
      <c r="D29" s="163" t="s">
        <v>9</v>
      </c>
      <c r="E29" s="153" t="s">
        <v>10</v>
      </c>
      <c r="F29" s="138" t="s">
        <v>14</v>
      </c>
      <c r="G29" s="44">
        <v>0</v>
      </c>
      <c r="H29" s="44">
        <v>0</v>
      </c>
      <c r="I29" s="44">
        <v>0</v>
      </c>
      <c r="J29" s="44">
        <v>0</v>
      </c>
      <c r="K29" s="115">
        <v>0</v>
      </c>
    </row>
    <row r="30" spans="1:11" ht="15.75">
      <c r="A30" s="46">
        <v>16</v>
      </c>
      <c r="B30" s="2" t="s">
        <v>7</v>
      </c>
      <c r="C30" s="2" t="s">
        <v>18</v>
      </c>
      <c r="D30" s="163" t="s">
        <v>15</v>
      </c>
      <c r="E30" s="153" t="s">
        <v>10</v>
      </c>
      <c r="F30" s="138" t="s">
        <v>11</v>
      </c>
      <c r="G30" s="44">
        <v>0.005439955682642045</v>
      </c>
      <c r="H30" s="44">
        <v>0.010030528649184856</v>
      </c>
      <c r="I30" s="44">
        <v>0.009246205726686748</v>
      </c>
      <c r="J30" s="44">
        <v>0.010069627433300256</v>
      </c>
      <c r="K30" s="115">
        <v>0.034786317491813906</v>
      </c>
    </row>
    <row r="31" spans="1:11" ht="15.75">
      <c r="A31" s="46">
        <v>17</v>
      </c>
      <c r="B31" s="2" t="s">
        <v>7</v>
      </c>
      <c r="C31" s="2" t="s">
        <v>18</v>
      </c>
      <c r="D31" s="163" t="s">
        <v>15</v>
      </c>
      <c r="E31" s="153" t="s">
        <v>10</v>
      </c>
      <c r="F31" s="138" t="s">
        <v>13</v>
      </c>
      <c r="G31" s="44">
        <v>0.016413492027334855</v>
      </c>
      <c r="H31" s="44">
        <v>0.024284289509230075</v>
      </c>
      <c r="I31" s="44">
        <v>0.010954641676743235</v>
      </c>
      <c r="J31" s="44">
        <v>0.018600395849346644</v>
      </c>
      <c r="K31" s="115">
        <v>0.0702528190626548</v>
      </c>
    </row>
    <row r="32" spans="1:11" ht="15.75">
      <c r="A32" s="47">
        <v>18</v>
      </c>
      <c r="B32" s="3" t="s">
        <v>7</v>
      </c>
      <c r="C32" s="3" t="s">
        <v>18</v>
      </c>
      <c r="D32" s="164" t="s">
        <v>15</v>
      </c>
      <c r="E32" s="154" t="s">
        <v>10</v>
      </c>
      <c r="F32" s="139" t="s">
        <v>14</v>
      </c>
      <c r="G32" s="44">
        <v>0</v>
      </c>
      <c r="H32" s="44">
        <v>0</v>
      </c>
      <c r="I32" s="44">
        <v>0</v>
      </c>
      <c r="J32" s="44">
        <v>0</v>
      </c>
      <c r="K32" s="115">
        <v>0</v>
      </c>
    </row>
    <row r="33" spans="1:11" ht="31.5">
      <c r="A33" s="49">
        <v>19</v>
      </c>
      <c r="B33" s="5" t="s">
        <v>7</v>
      </c>
      <c r="C33" s="5" t="s">
        <v>19</v>
      </c>
      <c r="D33" s="166" t="s">
        <v>9</v>
      </c>
      <c r="E33" s="158" t="s">
        <v>10</v>
      </c>
      <c r="F33" s="142" t="s">
        <v>11</v>
      </c>
      <c r="G33" s="118">
        <v>1.0698216498874769</v>
      </c>
      <c r="H33" s="118">
        <v>1.6893692702080025</v>
      </c>
      <c r="I33" s="118">
        <v>1.3590048236603804</v>
      </c>
      <c r="J33" s="118">
        <v>0.7657818535131595</v>
      </c>
      <c r="K33" s="119">
        <v>4.883977597269019</v>
      </c>
    </row>
    <row r="34" spans="1:11" ht="31.5">
      <c r="A34" s="49">
        <v>20</v>
      </c>
      <c r="B34" s="5" t="s">
        <v>7</v>
      </c>
      <c r="C34" s="5" t="s">
        <v>19</v>
      </c>
      <c r="D34" s="166" t="s">
        <v>9</v>
      </c>
      <c r="E34" s="158" t="s">
        <v>10</v>
      </c>
      <c r="F34" s="142" t="s">
        <v>13</v>
      </c>
      <c r="G34" s="118">
        <v>1.2159964792427334</v>
      </c>
      <c r="H34" s="118">
        <v>1.6662276630788064</v>
      </c>
      <c r="I34" s="118">
        <v>1.2093204937948336</v>
      </c>
      <c r="J34" s="118">
        <v>0.8182610346532373</v>
      </c>
      <c r="K34" s="119">
        <v>4.909805670769611</v>
      </c>
    </row>
    <row r="35" spans="1:11" ht="31.5">
      <c r="A35" s="49">
        <v>21</v>
      </c>
      <c r="B35" s="5" t="s">
        <v>7</v>
      </c>
      <c r="C35" s="5" t="s">
        <v>19</v>
      </c>
      <c r="D35" s="166" t="s">
        <v>9</v>
      </c>
      <c r="E35" s="158" t="s">
        <v>10</v>
      </c>
      <c r="F35" s="142" t="s">
        <v>14</v>
      </c>
      <c r="G35" s="118">
        <v>0</v>
      </c>
      <c r="H35" s="118">
        <v>0.07142857142857142</v>
      </c>
      <c r="I35" s="118">
        <v>0</v>
      </c>
      <c r="J35" s="118">
        <v>0</v>
      </c>
      <c r="K35" s="119">
        <v>0.07142857142857142</v>
      </c>
    </row>
    <row r="36" spans="1:11" ht="31.5">
      <c r="A36" s="49">
        <v>22</v>
      </c>
      <c r="B36" s="5" t="s">
        <v>7</v>
      </c>
      <c r="C36" s="5" t="s">
        <v>19</v>
      </c>
      <c r="D36" s="166" t="s">
        <v>15</v>
      </c>
      <c r="E36" s="158" t="s">
        <v>10</v>
      </c>
      <c r="F36" s="142" t="s">
        <v>11</v>
      </c>
      <c r="G36" s="118">
        <v>0.35231159816713886</v>
      </c>
      <c r="H36" s="118">
        <v>0.5098006603597982</v>
      </c>
      <c r="I36" s="118">
        <v>0.4404593229905095</v>
      </c>
      <c r="J36" s="118">
        <v>0.3161219286968858</v>
      </c>
      <c r="K36" s="119">
        <v>1.6186935102143325</v>
      </c>
    </row>
    <row r="37" spans="1:11" ht="31.5">
      <c r="A37" s="49">
        <v>23</v>
      </c>
      <c r="B37" s="5" t="s">
        <v>7</v>
      </c>
      <c r="C37" s="5" t="s">
        <v>19</v>
      </c>
      <c r="D37" s="166" t="s">
        <v>15</v>
      </c>
      <c r="E37" s="158" t="s">
        <v>10</v>
      </c>
      <c r="F37" s="142" t="s">
        <v>13</v>
      </c>
      <c r="G37" s="118">
        <v>0.26046962861275624</v>
      </c>
      <c r="H37" s="118">
        <v>0.29354169293561455</v>
      </c>
      <c r="I37" s="118">
        <v>0.27104905840790006</v>
      </c>
      <c r="J37" s="118">
        <v>0.20536732586279788</v>
      </c>
      <c r="K37" s="119">
        <v>1.0304277058190687</v>
      </c>
    </row>
    <row r="38" spans="1:11" ht="31.5">
      <c r="A38" s="49">
        <v>24</v>
      </c>
      <c r="B38" s="5" t="s">
        <v>7</v>
      </c>
      <c r="C38" s="5" t="s">
        <v>19</v>
      </c>
      <c r="D38" s="166" t="s">
        <v>15</v>
      </c>
      <c r="E38" s="158" t="s">
        <v>10</v>
      </c>
      <c r="F38" s="142" t="s">
        <v>14</v>
      </c>
      <c r="G38" s="118">
        <v>0</v>
      </c>
      <c r="H38" s="118">
        <v>0</v>
      </c>
      <c r="I38" s="118">
        <v>0</v>
      </c>
      <c r="J38" s="118">
        <v>0</v>
      </c>
      <c r="K38" s="119">
        <v>0</v>
      </c>
    </row>
    <row r="39" spans="1:11" ht="15.75">
      <c r="A39" s="45">
        <v>25</v>
      </c>
      <c r="B39" s="2" t="s">
        <v>20</v>
      </c>
      <c r="C39" s="2" t="s">
        <v>8</v>
      </c>
      <c r="D39" s="163" t="s">
        <v>9</v>
      </c>
      <c r="E39" s="153" t="s">
        <v>10</v>
      </c>
      <c r="F39" s="138" t="s">
        <v>11</v>
      </c>
      <c r="G39" s="44">
        <v>62.52390956792288</v>
      </c>
      <c r="H39" s="44">
        <v>92.73323789593546</v>
      </c>
      <c r="I39" s="44">
        <v>104.0737404776819</v>
      </c>
      <c r="J39" s="44">
        <v>89.47299066053563</v>
      </c>
      <c r="K39" s="115">
        <v>348.8038786020759</v>
      </c>
    </row>
    <row r="40" spans="1:11" ht="15.75">
      <c r="A40" s="45">
        <v>26</v>
      </c>
      <c r="B40" s="2" t="s">
        <v>20</v>
      </c>
      <c r="C40" s="2" t="s">
        <v>12</v>
      </c>
      <c r="D40" s="163" t="s">
        <v>9</v>
      </c>
      <c r="E40" s="153" t="s">
        <v>10</v>
      </c>
      <c r="F40" s="138" t="s">
        <v>13</v>
      </c>
      <c r="G40" s="44">
        <v>150.89045750039278</v>
      </c>
      <c r="H40" s="44">
        <v>150.2638854047437</v>
      </c>
      <c r="I40" s="44">
        <v>121.20895801328412</v>
      </c>
      <c r="J40" s="44">
        <v>128.68366476618706</v>
      </c>
      <c r="K40" s="115">
        <v>551.0469656846076</v>
      </c>
    </row>
    <row r="41" spans="1:11" ht="15.75">
      <c r="A41" s="45">
        <v>27</v>
      </c>
      <c r="B41" s="2" t="s">
        <v>20</v>
      </c>
      <c r="C41" s="2" t="s">
        <v>8</v>
      </c>
      <c r="D41" s="163" t="s">
        <v>9</v>
      </c>
      <c r="E41" s="153" t="s">
        <v>10</v>
      </c>
      <c r="F41" s="138" t="s">
        <v>14</v>
      </c>
      <c r="G41" s="44">
        <v>0</v>
      </c>
      <c r="H41" s="44">
        <v>0</v>
      </c>
      <c r="I41" s="44">
        <v>0</v>
      </c>
      <c r="J41" s="44">
        <v>0</v>
      </c>
      <c r="K41" s="115">
        <v>0</v>
      </c>
    </row>
    <row r="42" spans="1:11" ht="15.75">
      <c r="A42" s="46">
        <v>28</v>
      </c>
      <c r="B42" s="2" t="s">
        <v>20</v>
      </c>
      <c r="C42" s="2" t="s">
        <v>8</v>
      </c>
      <c r="D42" s="163" t="s">
        <v>15</v>
      </c>
      <c r="E42" s="153" t="s">
        <v>10</v>
      </c>
      <c r="F42" s="138" t="s">
        <v>11</v>
      </c>
      <c r="G42" s="44">
        <v>50.211416076846604</v>
      </c>
      <c r="H42" s="44">
        <v>52.92530358994141</v>
      </c>
      <c r="I42" s="44">
        <v>45.13198190648139</v>
      </c>
      <c r="J42" s="44">
        <v>42.97220541905133</v>
      </c>
      <c r="K42" s="115">
        <v>191.24090699232073</v>
      </c>
    </row>
    <row r="43" spans="1:11" ht="15.75">
      <c r="A43" s="46">
        <v>29</v>
      </c>
      <c r="B43" s="2" t="s">
        <v>20</v>
      </c>
      <c r="C43" s="2" t="s">
        <v>12</v>
      </c>
      <c r="D43" s="163" t="s">
        <v>15</v>
      </c>
      <c r="E43" s="153" t="s">
        <v>10</v>
      </c>
      <c r="F43" s="138" t="s">
        <v>13</v>
      </c>
      <c r="G43" s="44">
        <v>26.87075053257403</v>
      </c>
      <c r="H43" s="44">
        <v>23.622694971184153</v>
      </c>
      <c r="I43" s="44">
        <v>28.88810076340185</v>
      </c>
      <c r="J43" s="44">
        <v>22.548119185626444</v>
      </c>
      <c r="K43" s="115">
        <v>101.92966545278648</v>
      </c>
    </row>
    <row r="44" spans="1:11" ht="15.75">
      <c r="A44" s="47">
        <v>30</v>
      </c>
      <c r="B44" s="3" t="s">
        <v>20</v>
      </c>
      <c r="C44" s="3" t="s">
        <v>8</v>
      </c>
      <c r="D44" s="164" t="s">
        <v>15</v>
      </c>
      <c r="E44" s="154" t="s">
        <v>10</v>
      </c>
      <c r="F44" s="139" t="s">
        <v>14</v>
      </c>
      <c r="G44" s="44">
        <v>0</v>
      </c>
      <c r="H44" s="44">
        <v>0</v>
      </c>
      <c r="I44" s="44">
        <v>0</v>
      </c>
      <c r="J44" s="44">
        <v>0</v>
      </c>
      <c r="K44" s="115">
        <v>0</v>
      </c>
    </row>
    <row r="45" spans="1:11" ht="15.75">
      <c r="A45" s="50">
        <v>31</v>
      </c>
      <c r="B45" s="6" t="s">
        <v>20</v>
      </c>
      <c r="C45" s="6" t="s">
        <v>17</v>
      </c>
      <c r="D45" s="167" t="s">
        <v>9</v>
      </c>
      <c r="E45" s="159" t="s">
        <v>10</v>
      </c>
      <c r="F45" s="143" t="s">
        <v>11</v>
      </c>
      <c r="G45" s="120">
        <v>0</v>
      </c>
      <c r="H45" s="120">
        <v>0</v>
      </c>
      <c r="I45" s="120">
        <v>0</v>
      </c>
      <c r="J45" s="120">
        <v>0</v>
      </c>
      <c r="K45" s="121">
        <v>0</v>
      </c>
    </row>
    <row r="46" spans="1:11" ht="15.75">
      <c r="A46" s="50">
        <v>32</v>
      </c>
      <c r="B46" s="6" t="s">
        <v>20</v>
      </c>
      <c r="C46" s="6" t="s">
        <v>17</v>
      </c>
      <c r="D46" s="167" t="s">
        <v>9</v>
      </c>
      <c r="E46" s="159" t="s">
        <v>10</v>
      </c>
      <c r="F46" s="143" t="s">
        <v>13</v>
      </c>
      <c r="G46" s="120">
        <v>0</v>
      </c>
      <c r="H46" s="120">
        <v>0</v>
      </c>
      <c r="I46" s="120">
        <v>0</v>
      </c>
      <c r="J46" s="120">
        <v>0</v>
      </c>
      <c r="K46" s="121">
        <v>0</v>
      </c>
    </row>
    <row r="47" spans="1:11" ht="15.75">
      <c r="A47" s="50">
        <v>33</v>
      </c>
      <c r="B47" s="6" t="s">
        <v>20</v>
      </c>
      <c r="C47" s="6" t="s">
        <v>17</v>
      </c>
      <c r="D47" s="167" t="s">
        <v>9</v>
      </c>
      <c r="E47" s="159" t="s">
        <v>10</v>
      </c>
      <c r="F47" s="143" t="s">
        <v>14</v>
      </c>
      <c r="G47" s="120">
        <v>0</v>
      </c>
      <c r="H47" s="120">
        <v>0</v>
      </c>
      <c r="I47" s="120">
        <v>0</v>
      </c>
      <c r="J47" s="120">
        <v>0</v>
      </c>
      <c r="K47" s="121">
        <v>0</v>
      </c>
    </row>
    <row r="48" spans="1:11" ht="15.75">
      <c r="A48" s="50">
        <v>34</v>
      </c>
      <c r="B48" s="6" t="s">
        <v>20</v>
      </c>
      <c r="C48" s="6" t="s">
        <v>17</v>
      </c>
      <c r="D48" s="167" t="s">
        <v>15</v>
      </c>
      <c r="E48" s="159" t="s">
        <v>10</v>
      </c>
      <c r="F48" s="143" t="s">
        <v>11</v>
      </c>
      <c r="G48" s="120">
        <v>0</v>
      </c>
      <c r="H48" s="120">
        <v>0</v>
      </c>
      <c r="I48" s="120">
        <v>0</v>
      </c>
      <c r="J48" s="120">
        <v>0</v>
      </c>
      <c r="K48" s="121">
        <v>0</v>
      </c>
    </row>
    <row r="49" spans="1:11" ht="15.75">
      <c r="A49" s="50">
        <v>35</v>
      </c>
      <c r="B49" s="6" t="s">
        <v>20</v>
      </c>
      <c r="C49" s="6" t="s">
        <v>17</v>
      </c>
      <c r="D49" s="167" t="s">
        <v>15</v>
      </c>
      <c r="E49" s="159" t="s">
        <v>10</v>
      </c>
      <c r="F49" s="143" t="s">
        <v>13</v>
      </c>
      <c r="G49" s="120">
        <v>0</v>
      </c>
      <c r="H49" s="120">
        <v>0</v>
      </c>
      <c r="I49" s="120">
        <v>0</v>
      </c>
      <c r="J49" s="120">
        <v>0</v>
      </c>
      <c r="K49" s="121">
        <v>0</v>
      </c>
    </row>
    <row r="50" spans="1:11" ht="15.75">
      <c r="A50" s="50">
        <v>36</v>
      </c>
      <c r="B50" s="6" t="s">
        <v>20</v>
      </c>
      <c r="C50" s="6" t="s">
        <v>17</v>
      </c>
      <c r="D50" s="167" t="s">
        <v>15</v>
      </c>
      <c r="E50" s="159" t="s">
        <v>10</v>
      </c>
      <c r="F50" s="143" t="s">
        <v>14</v>
      </c>
      <c r="G50" s="120">
        <v>0</v>
      </c>
      <c r="H50" s="120">
        <v>0</v>
      </c>
      <c r="I50" s="120">
        <v>0</v>
      </c>
      <c r="J50" s="120">
        <v>0</v>
      </c>
      <c r="K50" s="121">
        <v>0</v>
      </c>
    </row>
    <row r="51" spans="1:11" ht="15.75">
      <c r="A51" s="46">
        <v>37</v>
      </c>
      <c r="B51" s="2" t="s">
        <v>20</v>
      </c>
      <c r="C51" s="2" t="s">
        <v>18</v>
      </c>
      <c r="D51" s="163" t="s">
        <v>9</v>
      </c>
      <c r="E51" s="153" t="s">
        <v>10</v>
      </c>
      <c r="F51" s="138" t="s">
        <v>11</v>
      </c>
      <c r="G51" s="44">
        <v>3.4021847018926015</v>
      </c>
      <c r="H51" s="44">
        <v>5.349427188612086</v>
      </c>
      <c r="I51" s="44">
        <v>0.6425309605370594</v>
      </c>
      <c r="J51" s="44">
        <v>2.988288142275744</v>
      </c>
      <c r="K51" s="115">
        <v>12.38243099331749</v>
      </c>
    </row>
    <row r="52" spans="1:11" ht="15.75">
      <c r="A52" s="46">
        <v>38</v>
      </c>
      <c r="B52" s="2" t="s">
        <v>20</v>
      </c>
      <c r="C52" s="2" t="s">
        <v>18</v>
      </c>
      <c r="D52" s="163" t="s">
        <v>9</v>
      </c>
      <c r="E52" s="153" t="s">
        <v>10</v>
      </c>
      <c r="F52" s="138" t="s">
        <v>13</v>
      </c>
      <c r="G52" s="44">
        <v>6.008083428908091</v>
      </c>
      <c r="H52" s="44">
        <v>13.5671028041316</v>
      </c>
      <c r="I52" s="44">
        <v>1.6345478280442802</v>
      </c>
      <c r="J52" s="44">
        <v>3.9282088899280576</v>
      </c>
      <c r="K52" s="115">
        <v>25.13794295101203</v>
      </c>
    </row>
    <row r="53" spans="1:11" ht="15.75">
      <c r="A53" s="46">
        <v>39</v>
      </c>
      <c r="B53" s="2" t="s">
        <v>20</v>
      </c>
      <c r="C53" s="2" t="s">
        <v>18</v>
      </c>
      <c r="D53" s="163" t="s">
        <v>9</v>
      </c>
      <c r="E53" s="153" t="s">
        <v>10</v>
      </c>
      <c r="F53" s="138" t="s">
        <v>14</v>
      </c>
      <c r="G53" s="44">
        <v>0</v>
      </c>
      <c r="H53" s="44">
        <v>0</v>
      </c>
      <c r="I53" s="44">
        <v>0</v>
      </c>
      <c r="J53" s="44">
        <v>0</v>
      </c>
      <c r="K53" s="115">
        <v>0</v>
      </c>
    </row>
    <row r="54" spans="1:11" ht="15.75">
      <c r="A54" s="46">
        <v>40</v>
      </c>
      <c r="B54" s="2" t="s">
        <v>20</v>
      </c>
      <c r="C54" s="2" t="s">
        <v>18</v>
      </c>
      <c r="D54" s="163" t="s">
        <v>15</v>
      </c>
      <c r="E54" s="153" t="s">
        <v>10</v>
      </c>
      <c r="F54" s="138" t="s">
        <v>11</v>
      </c>
      <c r="G54" s="44">
        <v>0.7929389326724547</v>
      </c>
      <c r="H54" s="44">
        <v>0.2927683347780843</v>
      </c>
      <c r="I54" s="44">
        <v>0.038000470967439935</v>
      </c>
      <c r="J54" s="44">
        <v>0.5512750929126108</v>
      </c>
      <c r="K54" s="115">
        <v>1.6749828313305897</v>
      </c>
    </row>
    <row r="55" spans="1:11" ht="15.75">
      <c r="A55" s="46">
        <v>41</v>
      </c>
      <c r="B55" s="2" t="s">
        <v>20</v>
      </c>
      <c r="C55" s="2" t="s">
        <v>18</v>
      </c>
      <c r="D55" s="163" t="s">
        <v>15</v>
      </c>
      <c r="E55" s="153" t="s">
        <v>10</v>
      </c>
      <c r="F55" s="138" t="s">
        <v>13</v>
      </c>
      <c r="G55" s="44">
        <v>1.8410534514806378</v>
      </c>
      <c r="H55" s="44">
        <v>1.3140914826654657</v>
      </c>
      <c r="I55" s="44">
        <v>0.13099413411014607</v>
      </c>
      <c r="J55" s="44">
        <v>1.2497286237509608</v>
      </c>
      <c r="K55" s="115">
        <v>4.53586769200721</v>
      </c>
    </row>
    <row r="56" spans="1:11" ht="15.75">
      <c r="A56" s="47">
        <v>42</v>
      </c>
      <c r="B56" s="3" t="s">
        <v>20</v>
      </c>
      <c r="C56" s="3" t="s">
        <v>18</v>
      </c>
      <c r="D56" s="164" t="s">
        <v>15</v>
      </c>
      <c r="E56" s="154" t="s">
        <v>10</v>
      </c>
      <c r="F56" s="139" t="s">
        <v>14</v>
      </c>
      <c r="G56" s="44">
        <v>0</v>
      </c>
      <c r="H56" s="44">
        <v>0</v>
      </c>
      <c r="I56" s="44">
        <v>0</v>
      </c>
      <c r="J56" s="44">
        <v>0</v>
      </c>
      <c r="K56" s="115">
        <v>0</v>
      </c>
    </row>
    <row r="57" spans="1:11" ht="31.5">
      <c r="A57" s="51">
        <v>43</v>
      </c>
      <c r="B57" s="7" t="s">
        <v>20</v>
      </c>
      <c r="C57" s="7" t="s">
        <v>19</v>
      </c>
      <c r="D57" s="168" t="s">
        <v>9</v>
      </c>
      <c r="E57" s="160" t="s">
        <v>10</v>
      </c>
      <c r="F57" s="144" t="s">
        <v>11</v>
      </c>
      <c r="G57" s="122">
        <v>125.25296764323855</v>
      </c>
      <c r="H57" s="122">
        <v>174.9849987898446</v>
      </c>
      <c r="I57" s="122">
        <v>160.25498746342922</v>
      </c>
      <c r="J57" s="122">
        <v>113.61555210620718</v>
      </c>
      <c r="K57" s="123">
        <v>574.1085060027195</v>
      </c>
    </row>
    <row r="58" spans="1:11" ht="31.5">
      <c r="A58" s="51">
        <v>44</v>
      </c>
      <c r="B58" s="7" t="s">
        <v>20</v>
      </c>
      <c r="C58" s="7" t="s">
        <v>19</v>
      </c>
      <c r="D58" s="168" t="s">
        <v>9</v>
      </c>
      <c r="E58" s="160" t="s">
        <v>10</v>
      </c>
      <c r="F58" s="144" t="s">
        <v>13</v>
      </c>
      <c r="G58" s="122">
        <v>178.62987335506676</v>
      </c>
      <c r="H58" s="122">
        <v>166.3430918515685</v>
      </c>
      <c r="I58" s="122">
        <v>178.97569362583027</v>
      </c>
      <c r="J58" s="122">
        <v>121.2551684467626</v>
      </c>
      <c r="K58" s="123">
        <v>645.2038272792281</v>
      </c>
    </row>
    <row r="59" spans="1:11" ht="31.5">
      <c r="A59" s="51">
        <v>45</v>
      </c>
      <c r="B59" s="7" t="s">
        <v>20</v>
      </c>
      <c r="C59" s="7" t="s">
        <v>19</v>
      </c>
      <c r="D59" s="168" t="s">
        <v>9</v>
      </c>
      <c r="E59" s="160" t="s">
        <v>10</v>
      </c>
      <c r="F59" s="144" t="s">
        <v>14</v>
      </c>
      <c r="G59" s="122">
        <v>0</v>
      </c>
      <c r="H59" s="122">
        <v>5.357142857142857</v>
      </c>
      <c r="I59" s="122">
        <v>0</v>
      </c>
      <c r="J59" s="122">
        <v>0</v>
      </c>
      <c r="K59" s="123">
        <v>5.357142857142857</v>
      </c>
    </row>
    <row r="60" spans="1:11" ht="31.5">
      <c r="A60" s="51">
        <v>46</v>
      </c>
      <c r="B60" s="7" t="s">
        <v>20</v>
      </c>
      <c r="C60" s="7" t="s">
        <v>19</v>
      </c>
      <c r="D60" s="168" t="s">
        <v>15</v>
      </c>
      <c r="E60" s="160" t="s">
        <v>10</v>
      </c>
      <c r="F60" s="144" t="s">
        <v>11</v>
      </c>
      <c r="G60" s="122">
        <v>42.41878807072034</v>
      </c>
      <c r="H60" s="122">
        <v>55.82869120401462</v>
      </c>
      <c r="I60" s="122">
        <v>49.074003858471805</v>
      </c>
      <c r="J60" s="122">
        <v>43.913278844072906</v>
      </c>
      <c r="K60" s="123">
        <v>191.23476197727967</v>
      </c>
    </row>
    <row r="61" spans="1:11" ht="31.5">
      <c r="A61" s="51">
        <v>47</v>
      </c>
      <c r="B61" s="7" t="s">
        <v>20</v>
      </c>
      <c r="C61" s="7" t="s">
        <v>19</v>
      </c>
      <c r="D61" s="168" t="s">
        <v>15</v>
      </c>
      <c r="E61" s="160" t="s">
        <v>10</v>
      </c>
      <c r="F61" s="144" t="s">
        <v>13</v>
      </c>
      <c r="G61" s="122">
        <v>22.119589362186787</v>
      </c>
      <c r="H61" s="122">
        <v>24.740070930661865</v>
      </c>
      <c r="I61" s="122">
        <v>28.76185997662233</v>
      </c>
      <c r="J61" s="122">
        <v>24.653756612221372</v>
      </c>
      <c r="K61" s="123">
        <v>100.27527688169235</v>
      </c>
    </row>
    <row r="62" spans="1:11" ht="31.5">
      <c r="A62" s="51">
        <v>48</v>
      </c>
      <c r="B62" s="7" t="s">
        <v>20</v>
      </c>
      <c r="C62" s="7" t="s">
        <v>21</v>
      </c>
      <c r="D62" s="168" t="s">
        <v>15</v>
      </c>
      <c r="E62" s="160" t="s">
        <v>10</v>
      </c>
      <c r="F62" s="144" t="s">
        <v>14</v>
      </c>
      <c r="G62" s="122">
        <v>0</v>
      </c>
      <c r="H62" s="122">
        <v>0</v>
      </c>
      <c r="I62" s="122">
        <v>0</v>
      </c>
      <c r="J62" s="122">
        <v>0</v>
      </c>
      <c r="K62" s="123">
        <v>0</v>
      </c>
    </row>
    <row r="63" spans="1:11" ht="15.75">
      <c r="A63" s="46">
        <v>49</v>
      </c>
      <c r="B63" s="2" t="s">
        <v>22</v>
      </c>
      <c r="C63" s="2" t="s">
        <v>23</v>
      </c>
      <c r="D63" s="169" t="s">
        <v>24</v>
      </c>
      <c r="E63" s="153" t="s">
        <v>10</v>
      </c>
      <c r="F63" s="138" t="s">
        <v>14</v>
      </c>
      <c r="G63" s="44">
        <v>0</v>
      </c>
      <c r="H63" s="44">
        <v>0</v>
      </c>
      <c r="I63" s="44">
        <v>0</v>
      </c>
      <c r="J63" s="44">
        <v>0</v>
      </c>
      <c r="K63" s="115">
        <v>0</v>
      </c>
    </row>
    <row r="64" spans="1:11" ht="15.75">
      <c r="A64" s="46">
        <v>50</v>
      </c>
      <c r="B64" s="2" t="s">
        <v>25</v>
      </c>
      <c r="C64" s="2" t="s">
        <v>23</v>
      </c>
      <c r="D64" s="169" t="s">
        <v>24</v>
      </c>
      <c r="E64" s="153" t="s">
        <v>10</v>
      </c>
      <c r="F64" s="138" t="s">
        <v>14</v>
      </c>
      <c r="G64" s="44">
        <v>0</v>
      </c>
      <c r="H64" s="44">
        <v>0</v>
      </c>
      <c r="I64" s="44">
        <v>0</v>
      </c>
      <c r="J64" s="44">
        <v>0</v>
      </c>
      <c r="K64" s="115">
        <v>0</v>
      </c>
    </row>
    <row r="65" spans="1:11" ht="15.75">
      <c r="A65" s="46">
        <v>51</v>
      </c>
      <c r="B65" s="2" t="s">
        <v>26</v>
      </c>
      <c r="C65" s="2" t="s">
        <v>27</v>
      </c>
      <c r="D65" s="163" t="s">
        <v>9</v>
      </c>
      <c r="E65" s="153" t="s">
        <v>10</v>
      </c>
      <c r="F65" s="138" t="s">
        <v>11</v>
      </c>
      <c r="G65" s="124">
        <v>561291</v>
      </c>
      <c r="H65" s="124">
        <v>561613</v>
      </c>
      <c r="I65" s="124">
        <v>562772</v>
      </c>
      <c r="J65" s="124">
        <v>562928</v>
      </c>
      <c r="K65" s="115"/>
    </row>
    <row r="66" spans="1:11" ht="15.75">
      <c r="A66" s="46">
        <v>52</v>
      </c>
      <c r="B66" s="2" t="s">
        <v>26</v>
      </c>
      <c r="C66" s="2" t="s">
        <v>27</v>
      </c>
      <c r="D66" s="163" t="s">
        <v>9</v>
      </c>
      <c r="E66" s="153" t="s">
        <v>10</v>
      </c>
      <c r="F66" s="138" t="s">
        <v>13</v>
      </c>
      <c r="G66" s="124">
        <v>1273</v>
      </c>
      <c r="H66" s="124">
        <v>1307</v>
      </c>
      <c r="I66" s="124">
        <v>1355</v>
      </c>
      <c r="J66" s="124">
        <v>1390</v>
      </c>
      <c r="K66" s="115"/>
    </row>
    <row r="67" spans="1:11" ht="15.75">
      <c r="A67" s="46">
        <v>53</v>
      </c>
      <c r="B67" s="2" t="s">
        <v>26</v>
      </c>
      <c r="C67" s="2" t="s">
        <v>27</v>
      </c>
      <c r="D67" s="163" t="s">
        <v>9</v>
      </c>
      <c r="E67" s="153" t="s">
        <v>10</v>
      </c>
      <c r="F67" s="138" t="s">
        <v>14</v>
      </c>
      <c r="G67" s="124">
        <v>14</v>
      </c>
      <c r="H67" s="124">
        <v>14</v>
      </c>
      <c r="I67" s="124">
        <v>14</v>
      </c>
      <c r="J67" s="124">
        <v>14</v>
      </c>
      <c r="K67" s="115"/>
    </row>
    <row r="68" spans="1:11" ht="15.75">
      <c r="A68" s="46">
        <v>54</v>
      </c>
      <c r="B68" s="2" t="s">
        <v>26</v>
      </c>
      <c r="C68" s="2" t="s">
        <v>27</v>
      </c>
      <c r="D68" s="163" t="s">
        <v>15</v>
      </c>
      <c r="E68" s="153" t="s">
        <v>10</v>
      </c>
      <c r="F68" s="138" t="s">
        <v>11</v>
      </c>
      <c r="G68" s="124">
        <v>616553</v>
      </c>
      <c r="H68" s="124">
        <v>616946</v>
      </c>
      <c r="I68" s="124">
        <v>617460</v>
      </c>
      <c r="J68" s="124">
        <v>617731</v>
      </c>
      <c r="K68" s="115"/>
    </row>
    <row r="69" spans="1:11" ht="15.75">
      <c r="A69" s="46">
        <v>55</v>
      </c>
      <c r="B69" s="2" t="s">
        <v>26</v>
      </c>
      <c r="C69" s="2" t="s">
        <v>27</v>
      </c>
      <c r="D69" s="163" t="s">
        <v>15</v>
      </c>
      <c r="E69" s="153" t="s">
        <v>10</v>
      </c>
      <c r="F69" s="138" t="s">
        <v>13</v>
      </c>
      <c r="G69" s="124">
        <v>2195</v>
      </c>
      <c r="H69" s="124">
        <v>2221</v>
      </c>
      <c r="I69" s="124">
        <v>2481</v>
      </c>
      <c r="J69" s="124">
        <v>2602</v>
      </c>
      <c r="K69" s="125"/>
    </row>
    <row r="70" spans="1:11" ht="16.5" thickBot="1">
      <c r="A70" s="52">
        <v>56</v>
      </c>
      <c r="B70" s="53" t="s">
        <v>26</v>
      </c>
      <c r="C70" s="53" t="s">
        <v>27</v>
      </c>
      <c r="D70" s="170" t="s">
        <v>15</v>
      </c>
      <c r="E70" s="161" t="s">
        <v>10</v>
      </c>
      <c r="F70" s="145" t="s">
        <v>14</v>
      </c>
      <c r="G70" s="126">
        <v>9</v>
      </c>
      <c r="H70" s="126">
        <v>9</v>
      </c>
      <c r="I70" s="126">
        <v>9</v>
      </c>
      <c r="J70" s="126">
        <v>9</v>
      </c>
      <c r="K70" s="127"/>
    </row>
    <row r="71" spans="1:6" ht="12.75">
      <c r="A71" s="8"/>
      <c r="B71" s="8"/>
      <c r="C71" s="8"/>
      <c r="D71" s="146"/>
      <c r="E71" s="146"/>
      <c r="F71" s="146"/>
    </row>
    <row r="72" spans="1:6" ht="12.75">
      <c r="A72" s="8"/>
      <c r="B72" s="8"/>
      <c r="C72" s="8"/>
      <c r="D72" s="146"/>
      <c r="E72" s="146"/>
      <c r="F72" s="146"/>
    </row>
    <row r="73" spans="1:6" ht="15.75">
      <c r="A73" s="9"/>
      <c r="B73" s="10"/>
      <c r="C73" s="10"/>
      <c r="D73" s="171"/>
      <c r="E73" s="147"/>
      <c r="F73" s="147"/>
    </row>
    <row r="74" spans="2:10" s="17" customFormat="1" ht="12.75" customHeight="1">
      <c r="B74" s="57"/>
      <c r="C74" s="187"/>
      <c r="D74" s="187"/>
      <c r="E74" s="57"/>
      <c r="F74" s="57"/>
      <c r="H74" s="187"/>
      <c r="I74" s="187"/>
      <c r="J74" s="187"/>
    </row>
    <row r="75" spans="2:10" s="17" customFormat="1" ht="12.75" customHeight="1">
      <c r="B75" s="57"/>
      <c r="C75" s="187"/>
      <c r="D75" s="187"/>
      <c r="E75" s="57"/>
      <c r="F75" s="57"/>
      <c r="H75" s="187"/>
      <c r="I75" s="187"/>
      <c r="J75" s="187"/>
    </row>
    <row r="76" spans="1:6" ht="15.75">
      <c r="A76" s="9"/>
      <c r="B76" s="10"/>
      <c r="C76" s="10"/>
      <c r="D76" s="172"/>
      <c r="E76" s="148"/>
      <c r="F76" s="148"/>
    </row>
    <row r="77" spans="1:6" ht="15.75">
      <c r="A77" s="9"/>
      <c r="B77" s="10"/>
      <c r="C77" s="10"/>
      <c r="D77" s="172"/>
      <c r="E77" s="148"/>
      <c r="F77" s="148"/>
    </row>
    <row r="78" spans="1:6" ht="15.75">
      <c r="A78" s="9"/>
      <c r="B78" s="10"/>
      <c r="C78" s="10"/>
      <c r="D78" s="172"/>
      <c r="E78" s="148"/>
      <c r="F78" s="148"/>
    </row>
    <row r="79" spans="1:6" ht="15.75">
      <c r="A79" s="9"/>
      <c r="B79" s="10"/>
      <c r="C79" s="10"/>
      <c r="D79" s="172"/>
      <c r="E79" s="148"/>
      <c r="F79" s="148"/>
    </row>
    <row r="80" spans="1:6" ht="15.75">
      <c r="A80" s="9"/>
      <c r="B80" s="10"/>
      <c r="C80" s="10"/>
      <c r="D80" s="172"/>
      <c r="E80" s="148"/>
      <c r="F80" s="148"/>
    </row>
    <row r="81" spans="1:6" ht="15.75">
      <c r="A81" s="9"/>
      <c r="B81" s="10"/>
      <c r="C81" s="10"/>
      <c r="D81" s="172"/>
      <c r="E81" s="148"/>
      <c r="F81" s="148"/>
    </row>
    <row r="82" spans="1:6" ht="15.75">
      <c r="A82" s="9"/>
      <c r="B82" s="10"/>
      <c r="C82" s="10"/>
      <c r="D82" s="172"/>
      <c r="E82" s="148"/>
      <c r="F82" s="148"/>
    </row>
    <row r="83" spans="1:6" ht="15.75">
      <c r="A83" s="9"/>
      <c r="B83" s="10"/>
      <c r="C83" s="10"/>
      <c r="D83" s="172"/>
      <c r="E83" s="148"/>
      <c r="F83" s="148"/>
    </row>
    <row r="84" spans="1:6" ht="15.75">
      <c r="A84" s="9"/>
      <c r="B84" s="10"/>
      <c r="C84" s="10"/>
      <c r="D84" s="172"/>
      <c r="E84" s="148"/>
      <c r="F84" s="148"/>
    </row>
    <row r="85" spans="1:6" ht="15.75">
      <c r="A85" s="9"/>
      <c r="B85" s="10"/>
      <c r="C85" s="10"/>
      <c r="D85" s="172"/>
      <c r="E85" s="148"/>
      <c r="F85" s="148"/>
    </row>
    <row r="86" spans="1:6" ht="15.75">
      <c r="A86" s="9"/>
      <c r="B86" s="10"/>
      <c r="C86" s="10"/>
      <c r="D86" s="172"/>
      <c r="E86" s="148"/>
      <c r="F86" s="148"/>
    </row>
    <row r="87" spans="1:6" ht="15.75">
      <c r="A87" s="9"/>
      <c r="B87" s="10"/>
      <c r="C87" s="10"/>
      <c r="D87" s="172"/>
      <c r="E87" s="148"/>
      <c r="F87" s="148"/>
    </row>
    <row r="88" spans="1:6" ht="15.75">
      <c r="A88" s="9"/>
      <c r="B88" s="10"/>
      <c r="C88" s="10"/>
      <c r="D88" s="172"/>
      <c r="E88" s="148"/>
      <c r="F88" s="148"/>
    </row>
    <row r="89" spans="1:6" ht="15.75">
      <c r="A89" s="9"/>
      <c r="B89" s="10"/>
      <c r="C89" s="10"/>
      <c r="D89" s="172"/>
      <c r="E89" s="148"/>
      <c r="F89" s="148"/>
    </row>
    <row r="90" spans="1:6" ht="15.75">
      <c r="A90" s="9"/>
      <c r="B90" s="10"/>
      <c r="C90" s="10"/>
      <c r="D90" s="172"/>
      <c r="E90" s="148"/>
      <c r="F90" s="148"/>
    </row>
    <row r="91" spans="1:6" ht="15.75">
      <c r="A91" s="9"/>
      <c r="B91" s="10"/>
      <c r="C91" s="10"/>
      <c r="D91" s="172"/>
      <c r="E91" s="148"/>
      <c r="F91" s="148"/>
    </row>
    <row r="92" spans="1:6" ht="15.75">
      <c r="A92" s="9"/>
      <c r="B92" s="10"/>
      <c r="C92" s="10"/>
      <c r="D92" s="172"/>
      <c r="E92" s="148"/>
      <c r="F92" s="148"/>
    </row>
    <row r="93" spans="1:6" ht="12.75">
      <c r="A93" s="11"/>
      <c r="B93" s="11"/>
      <c r="C93" s="11"/>
      <c r="D93" s="149"/>
      <c r="E93" s="149"/>
      <c r="F93" s="149"/>
    </row>
  </sheetData>
  <sheetProtection/>
  <mergeCells count="6">
    <mergeCell ref="C74:D74"/>
    <mergeCell ref="C75:D75"/>
    <mergeCell ref="H75:J75"/>
    <mergeCell ref="A12:F12"/>
    <mergeCell ref="G13:K13"/>
    <mergeCell ref="H74:J74"/>
  </mergeCells>
  <printOptions horizontalCentered="1"/>
  <pageMargins left="0.5" right="0" top="0.25" bottom="0.25" header="0.25" footer="0.25"/>
  <pageSetup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2:R96"/>
  <sheetViews>
    <sheetView zoomScale="85" zoomScaleNormal="85" zoomScaleSheetLayoutView="75" zoomScalePageLayoutView="0" workbookViewId="0" topLeftCell="A4">
      <selection activeCell="A54" sqref="A54:IV57"/>
    </sheetView>
  </sheetViews>
  <sheetFormatPr defaultColWidth="9.140625" defaultRowHeight="12.75"/>
  <cols>
    <col min="1" max="1" width="7.7109375" style="19" bestFit="1" customWidth="1"/>
    <col min="2" max="2" width="9.140625" style="19" customWidth="1"/>
    <col min="3" max="3" width="32.57421875" style="19" customWidth="1"/>
    <col min="4" max="4" width="5.140625" style="19" bestFit="1" customWidth="1"/>
    <col min="5" max="5" width="7.8515625" style="34" bestFit="1" customWidth="1"/>
    <col min="6" max="6" width="8.28125" style="19" bestFit="1" customWidth="1"/>
    <col min="7" max="7" width="7.7109375" style="19" bestFit="1" customWidth="1"/>
    <col min="8" max="8" width="8.00390625" style="68" customWidth="1"/>
    <col min="9" max="9" width="8.140625" style="19" bestFit="1" customWidth="1"/>
    <col min="10" max="10" width="7.7109375" style="19" bestFit="1" customWidth="1"/>
    <col min="11" max="13" width="8.140625" style="19" bestFit="1" customWidth="1"/>
    <col min="14" max="15" width="7.7109375" style="19" bestFit="1" customWidth="1"/>
    <col min="16" max="16" width="8.140625" style="19" bestFit="1" customWidth="1"/>
    <col min="17" max="17" width="12.00390625" style="19" bestFit="1" customWidth="1"/>
    <col min="18" max="18" width="10.8515625" style="173" bestFit="1" customWidth="1"/>
    <col min="19" max="19" width="10.8515625" style="19" bestFit="1" customWidth="1"/>
    <col min="20" max="16384" width="9.140625" style="19" customWidth="1"/>
  </cols>
  <sheetData>
    <row r="12" spans="2:5" ht="12" customHeight="1" thickBot="1">
      <c r="B12" s="212" t="s">
        <v>28</v>
      </c>
      <c r="C12" s="212"/>
      <c r="D12" s="212"/>
      <c r="E12" s="212"/>
    </row>
    <row r="13" spans="1:17" ht="12.75" customHeight="1" thickBot="1">
      <c r="A13" s="20"/>
      <c r="B13" s="20"/>
      <c r="C13" s="20"/>
      <c r="D13" s="20"/>
      <c r="E13" s="217" t="s">
        <v>129</v>
      </c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</row>
    <row r="14" spans="1:17" ht="12.75" customHeight="1">
      <c r="A14" s="192" t="s">
        <v>1</v>
      </c>
      <c r="B14" s="194" t="s">
        <v>29</v>
      </c>
      <c r="C14" s="195"/>
      <c r="D14" s="195"/>
      <c r="E14" s="220" t="s">
        <v>117</v>
      </c>
      <c r="F14" s="222" t="s">
        <v>118</v>
      </c>
      <c r="G14" s="222" t="s">
        <v>119</v>
      </c>
      <c r="H14" s="222" t="s">
        <v>120</v>
      </c>
      <c r="I14" s="222" t="s">
        <v>121</v>
      </c>
      <c r="J14" s="222" t="s">
        <v>122</v>
      </c>
      <c r="K14" s="222" t="s">
        <v>123</v>
      </c>
      <c r="L14" s="222" t="s">
        <v>124</v>
      </c>
      <c r="M14" s="222" t="s">
        <v>125</v>
      </c>
      <c r="N14" s="222" t="s">
        <v>126</v>
      </c>
      <c r="O14" s="222" t="s">
        <v>127</v>
      </c>
      <c r="P14" s="237" t="s">
        <v>128</v>
      </c>
      <c r="Q14" s="239" t="s">
        <v>130</v>
      </c>
    </row>
    <row r="15" spans="1:17" ht="11.25" customHeight="1">
      <c r="A15" s="193"/>
      <c r="B15" s="196"/>
      <c r="C15" s="197"/>
      <c r="D15" s="197"/>
      <c r="E15" s="221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38"/>
      <c r="Q15" s="240"/>
    </row>
    <row r="16" spans="1:17" ht="11.25">
      <c r="A16" s="198">
        <v>1</v>
      </c>
      <c r="B16" s="201" t="s">
        <v>30</v>
      </c>
      <c r="C16" s="202"/>
      <c r="D16" s="21" t="s">
        <v>11</v>
      </c>
      <c r="E16" s="69">
        <v>18369</v>
      </c>
      <c r="F16" s="70">
        <v>16246</v>
      </c>
      <c r="G16" s="70">
        <v>19605</v>
      </c>
      <c r="H16" s="70">
        <v>10817</v>
      </c>
      <c r="I16" s="70">
        <v>21246</v>
      </c>
      <c r="J16" s="70">
        <v>16952</v>
      </c>
      <c r="K16" s="70">
        <v>13537</v>
      </c>
      <c r="L16" s="70">
        <v>22599</v>
      </c>
      <c r="M16" s="70">
        <v>23900</v>
      </c>
      <c r="N16" s="70">
        <v>25020</v>
      </c>
      <c r="O16" s="70">
        <v>18955</v>
      </c>
      <c r="P16" s="77">
        <v>14452</v>
      </c>
      <c r="Q16" s="81">
        <v>221698</v>
      </c>
    </row>
    <row r="17" spans="1:17" ht="11.25">
      <c r="A17" s="199"/>
      <c r="B17" s="203"/>
      <c r="C17" s="204"/>
      <c r="D17" s="22" t="s">
        <v>13</v>
      </c>
      <c r="E17" s="69">
        <v>56</v>
      </c>
      <c r="F17" s="70">
        <v>35</v>
      </c>
      <c r="G17" s="70">
        <v>26</v>
      </c>
      <c r="H17" s="70">
        <v>19</v>
      </c>
      <c r="I17" s="70">
        <v>20</v>
      </c>
      <c r="J17" s="70">
        <v>18</v>
      </c>
      <c r="K17" s="70">
        <v>36</v>
      </c>
      <c r="L17" s="70">
        <v>36</v>
      </c>
      <c r="M17" s="70">
        <v>11</v>
      </c>
      <c r="N17" s="70">
        <v>13</v>
      </c>
      <c r="O17" s="70">
        <v>12</v>
      </c>
      <c r="P17" s="77">
        <v>8</v>
      </c>
      <c r="Q17" s="81">
        <v>290</v>
      </c>
    </row>
    <row r="18" spans="1:17" ht="11.25">
      <c r="A18" s="200"/>
      <c r="B18" s="205"/>
      <c r="C18" s="206"/>
      <c r="D18" s="22" t="s">
        <v>14</v>
      </c>
      <c r="E18" s="69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7">
        <v>0</v>
      </c>
      <c r="Q18" s="81">
        <v>0</v>
      </c>
    </row>
    <row r="19" spans="1:17" ht="11.25">
      <c r="A19" s="213">
        <v>2</v>
      </c>
      <c r="B19" s="201" t="s">
        <v>31</v>
      </c>
      <c r="C19" s="202"/>
      <c r="D19" s="23" t="s">
        <v>11</v>
      </c>
      <c r="E19" s="69">
        <v>44524</v>
      </c>
      <c r="F19" s="70">
        <v>32607</v>
      </c>
      <c r="G19" s="70">
        <v>107997</v>
      </c>
      <c r="H19" s="70">
        <v>46013</v>
      </c>
      <c r="I19" s="70">
        <v>88357</v>
      </c>
      <c r="J19" s="70">
        <v>65791</v>
      </c>
      <c r="K19" s="70">
        <v>42271</v>
      </c>
      <c r="L19" s="70">
        <v>69384</v>
      </c>
      <c r="M19" s="70">
        <v>104692</v>
      </c>
      <c r="N19" s="70">
        <v>76879</v>
      </c>
      <c r="O19" s="70">
        <v>64962</v>
      </c>
      <c r="P19" s="77">
        <v>35470</v>
      </c>
      <c r="Q19" s="81">
        <v>778947</v>
      </c>
    </row>
    <row r="20" spans="1:17" ht="11.25">
      <c r="A20" s="214"/>
      <c r="B20" s="203"/>
      <c r="C20" s="204"/>
      <c r="D20" s="23" t="s">
        <v>13</v>
      </c>
      <c r="E20" s="69">
        <v>96</v>
      </c>
      <c r="F20" s="70">
        <v>58</v>
      </c>
      <c r="G20" s="70">
        <v>59</v>
      </c>
      <c r="H20" s="70">
        <v>41</v>
      </c>
      <c r="I20" s="70">
        <v>108</v>
      </c>
      <c r="J20" s="70">
        <v>97</v>
      </c>
      <c r="K20" s="70">
        <v>39</v>
      </c>
      <c r="L20" s="70">
        <v>66</v>
      </c>
      <c r="M20" s="70">
        <v>121</v>
      </c>
      <c r="N20" s="70">
        <v>81</v>
      </c>
      <c r="O20" s="70">
        <v>67</v>
      </c>
      <c r="P20" s="77">
        <v>63</v>
      </c>
      <c r="Q20" s="81">
        <v>896</v>
      </c>
    </row>
    <row r="21" spans="1:17" ht="11.25">
      <c r="A21" s="215"/>
      <c r="B21" s="205"/>
      <c r="C21" s="206"/>
      <c r="D21" s="23" t="s">
        <v>14</v>
      </c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7">
        <v>0</v>
      </c>
      <c r="Q21" s="81">
        <v>0</v>
      </c>
    </row>
    <row r="22" spans="1:17" ht="11.25">
      <c r="A22" s="198">
        <v>3</v>
      </c>
      <c r="B22" s="201" t="s">
        <v>32</v>
      </c>
      <c r="C22" s="202"/>
      <c r="D22" s="24" t="s">
        <v>11</v>
      </c>
      <c r="E22" s="71">
        <v>18369</v>
      </c>
      <c r="F22" s="72">
        <v>16246</v>
      </c>
      <c r="G22" s="72">
        <v>19567</v>
      </c>
      <c r="H22" s="72">
        <v>10817</v>
      </c>
      <c r="I22" s="72">
        <v>21226</v>
      </c>
      <c r="J22" s="72">
        <v>16812</v>
      </c>
      <c r="K22" s="72">
        <v>13537</v>
      </c>
      <c r="L22" s="72">
        <v>22510</v>
      </c>
      <c r="M22" s="72">
        <v>23900</v>
      </c>
      <c r="N22" s="72">
        <v>24823</v>
      </c>
      <c r="O22" s="72">
        <v>18955</v>
      </c>
      <c r="P22" s="78">
        <v>14452</v>
      </c>
      <c r="Q22" s="185">
        <v>221214</v>
      </c>
    </row>
    <row r="23" spans="1:17" ht="11.25">
      <c r="A23" s="199"/>
      <c r="B23" s="203"/>
      <c r="C23" s="204"/>
      <c r="D23" s="25" t="s">
        <v>13</v>
      </c>
      <c r="E23" s="71">
        <v>56</v>
      </c>
      <c r="F23" s="72">
        <v>35</v>
      </c>
      <c r="G23" s="72">
        <v>26</v>
      </c>
      <c r="H23" s="72">
        <v>19</v>
      </c>
      <c r="I23" s="72">
        <v>20</v>
      </c>
      <c r="J23" s="72">
        <v>18</v>
      </c>
      <c r="K23" s="72">
        <v>36</v>
      </c>
      <c r="L23" s="72">
        <v>36</v>
      </c>
      <c r="M23" s="72">
        <v>10</v>
      </c>
      <c r="N23" s="72">
        <v>13</v>
      </c>
      <c r="O23" s="72">
        <v>12</v>
      </c>
      <c r="P23" s="78">
        <v>8</v>
      </c>
      <c r="Q23" s="185">
        <v>289</v>
      </c>
    </row>
    <row r="24" spans="1:17" ht="11.25">
      <c r="A24" s="200"/>
      <c r="B24" s="205"/>
      <c r="C24" s="206"/>
      <c r="D24" s="24" t="s">
        <v>14</v>
      </c>
      <c r="E24" s="71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8">
        <v>0</v>
      </c>
      <c r="Q24" s="185">
        <v>0</v>
      </c>
    </row>
    <row r="25" spans="1:17" ht="11.25">
      <c r="A25" s="213">
        <v>4</v>
      </c>
      <c r="B25" s="201" t="s">
        <v>33</v>
      </c>
      <c r="C25" s="202"/>
      <c r="D25" s="24" t="s">
        <v>11</v>
      </c>
      <c r="E25" s="71">
        <v>44374</v>
      </c>
      <c r="F25" s="72">
        <v>32517</v>
      </c>
      <c r="G25" s="72">
        <v>107292</v>
      </c>
      <c r="H25" s="72">
        <v>45834</v>
      </c>
      <c r="I25" s="72">
        <v>87670</v>
      </c>
      <c r="J25" s="72">
        <v>65791</v>
      </c>
      <c r="K25" s="72">
        <v>42071</v>
      </c>
      <c r="L25" s="72">
        <v>69066</v>
      </c>
      <c r="M25" s="72">
        <v>104692</v>
      </c>
      <c r="N25" s="72">
        <v>76759</v>
      </c>
      <c r="O25" s="72">
        <v>64080</v>
      </c>
      <c r="P25" s="78">
        <v>35230</v>
      </c>
      <c r="Q25" s="185">
        <v>775376</v>
      </c>
    </row>
    <row r="26" spans="1:17" ht="11.25">
      <c r="A26" s="214"/>
      <c r="B26" s="203"/>
      <c r="C26" s="204"/>
      <c r="D26" s="24" t="s">
        <v>13</v>
      </c>
      <c r="E26" s="71">
        <v>96</v>
      </c>
      <c r="F26" s="72">
        <v>58</v>
      </c>
      <c r="G26" s="72">
        <v>59</v>
      </c>
      <c r="H26" s="72">
        <v>41</v>
      </c>
      <c r="I26" s="72">
        <v>108</v>
      </c>
      <c r="J26" s="72">
        <v>97</v>
      </c>
      <c r="K26" s="72">
        <v>39</v>
      </c>
      <c r="L26" s="72">
        <v>66</v>
      </c>
      <c r="M26" s="72">
        <v>121</v>
      </c>
      <c r="N26" s="72">
        <v>81</v>
      </c>
      <c r="O26" s="72">
        <v>67</v>
      </c>
      <c r="P26" s="78">
        <v>59</v>
      </c>
      <c r="Q26" s="185">
        <v>892</v>
      </c>
    </row>
    <row r="27" spans="1:17" ht="12" thickBot="1">
      <c r="A27" s="214"/>
      <c r="B27" s="203"/>
      <c r="C27" s="204"/>
      <c r="D27" s="24" t="s">
        <v>14</v>
      </c>
      <c r="E27" s="71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8">
        <v>0</v>
      </c>
      <c r="Q27" s="185">
        <v>0</v>
      </c>
    </row>
    <row r="28" spans="1:18" ht="11.25">
      <c r="A28" s="224">
        <v>5</v>
      </c>
      <c r="B28" s="216" t="s">
        <v>34</v>
      </c>
      <c r="C28" s="216"/>
      <c r="D28" s="26" t="s">
        <v>11</v>
      </c>
      <c r="E28" s="74">
        <v>281.20666666666665</v>
      </c>
      <c r="F28" s="73">
        <v>250.33333333333334</v>
      </c>
      <c r="G28" s="73">
        <v>289.955</v>
      </c>
      <c r="H28" s="73">
        <v>292.1666666666667</v>
      </c>
      <c r="I28" s="73">
        <v>370.3333333333333</v>
      </c>
      <c r="J28" s="73">
        <v>327.158</v>
      </c>
      <c r="K28" s="73">
        <v>279.858</v>
      </c>
      <c r="L28" s="73">
        <v>298.6666666666667</v>
      </c>
      <c r="M28" s="73">
        <v>256.75666666666666</v>
      </c>
      <c r="N28" s="73">
        <v>303.39</v>
      </c>
      <c r="O28" s="73">
        <v>282.8</v>
      </c>
      <c r="P28" s="79">
        <v>213.07333333333335</v>
      </c>
      <c r="Q28" s="175">
        <v>286.1718055555556</v>
      </c>
      <c r="R28" s="178"/>
    </row>
    <row r="29" spans="1:18" ht="11.25">
      <c r="A29" s="225"/>
      <c r="B29" s="210"/>
      <c r="C29" s="210"/>
      <c r="D29" s="27" t="s">
        <v>13</v>
      </c>
      <c r="E29" s="74">
        <v>213.33333333333334</v>
      </c>
      <c r="F29" s="73">
        <v>244.5</v>
      </c>
      <c r="G29" s="73">
        <v>281.2</v>
      </c>
      <c r="H29" s="73">
        <v>276.75</v>
      </c>
      <c r="I29" s="73">
        <v>226</v>
      </c>
      <c r="J29" s="73">
        <v>255</v>
      </c>
      <c r="K29" s="73">
        <v>302.75</v>
      </c>
      <c r="L29" s="73">
        <v>255.5</v>
      </c>
      <c r="M29" s="73">
        <v>256.134</v>
      </c>
      <c r="N29" s="73">
        <v>254</v>
      </c>
      <c r="O29" s="73">
        <v>237.5</v>
      </c>
      <c r="P29" s="79">
        <v>219.33333333333334</v>
      </c>
      <c r="Q29" s="175">
        <v>254.94674999999998</v>
      </c>
      <c r="R29" s="178"/>
    </row>
    <row r="30" spans="1:18" ht="11.25">
      <c r="A30" s="226"/>
      <c r="B30" s="210"/>
      <c r="C30" s="210"/>
      <c r="D30" s="27" t="s">
        <v>14</v>
      </c>
      <c r="E30" s="74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9">
        <v>0</v>
      </c>
      <c r="Q30" s="177">
        <v>0</v>
      </c>
      <c r="R30" s="178"/>
    </row>
    <row r="31" spans="1:18" ht="11.25">
      <c r="A31" s="207">
        <v>6</v>
      </c>
      <c r="B31" s="210" t="s">
        <v>35</v>
      </c>
      <c r="C31" s="210"/>
      <c r="D31" s="27" t="s">
        <v>11</v>
      </c>
      <c r="E31" s="74">
        <v>277.4783333333333</v>
      </c>
      <c r="F31" s="73">
        <v>274.8183333333333</v>
      </c>
      <c r="G31" s="73">
        <v>300.98</v>
      </c>
      <c r="H31" s="73">
        <v>308.2133333333333</v>
      </c>
      <c r="I31" s="73">
        <v>340.9916666666667</v>
      </c>
      <c r="J31" s="73">
        <v>351.0883333333333</v>
      </c>
      <c r="K31" s="73">
        <v>329.19</v>
      </c>
      <c r="L31" s="73">
        <v>321.1666666666667</v>
      </c>
      <c r="M31" s="73">
        <v>319.495</v>
      </c>
      <c r="N31" s="73">
        <v>333.6166666666667</v>
      </c>
      <c r="O31" s="73">
        <v>299.232</v>
      </c>
      <c r="P31" s="79">
        <v>298.434</v>
      </c>
      <c r="Q31" s="175">
        <v>316.25777777777773</v>
      </c>
      <c r="R31" s="178"/>
    </row>
    <row r="32" spans="1:18" ht="11.25">
      <c r="A32" s="208"/>
      <c r="B32" s="210"/>
      <c r="C32" s="210"/>
      <c r="D32" s="27" t="s">
        <v>13</v>
      </c>
      <c r="E32" s="74">
        <v>205.48600000000002</v>
      </c>
      <c r="F32" s="73">
        <v>274.25</v>
      </c>
      <c r="G32" s="73">
        <v>330.4</v>
      </c>
      <c r="H32" s="73">
        <v>292.3333333333333</v>
      </c>
      <c r="I32" s="73">
        <v>298.6</v>
      </c>
      <c r="J32" s="73">
        <v>265.4</v>
      </c>
      <c r="K32" s="73">
        <v>298</v>
      </c>
      <c r="L32" s="73">
        <v>297</v>
      </c>
      <c r="M32" s="73">
        <v>300.32399999999996</v>
      </c>
      <c r="N32" s="73">
        <v>295.1666666666667</v>
      </c>
      <c r="O32" s="73">
        <v>345.058</v>
      </c>
      <c r="P32" s="79">
        <v>332.6825</v>
      </c>
      <c r="Q32" s="175">
        <v>304.02436111111115</v>
      </c>
      <c r="R32" s="178"/>
    </row>
    <row r="33" spans="1:18" ht="12" thickBot="1">
      <c r="A33" s="209"/>
      <c r="B33" s="211"/>
      <c r="C33" s="211"/>
      <c r="D33" s="28" t="s">
        <v>14</v>
      </c>
      <c r="E33" s="74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9">
        <v>0</v>
      </c>
      <c r="Q33" s="177">
        <v>0</v>
      </c>
      <c r="R33" s="178"/>
    </row>
    <row r="34" spans="1:17" ht="11.25">
      <c r="A34" s="199">
        <v>7</v>
      </c>
      <c r="B34" s="203" t="s">
        <v>36</v>
      </c>
      <c r="C34" s="204"/>
      <c r="D34" s="29" t="s">
        <v>11</v>
      </c>
      <c r="E34" s="69">
        <v>75460</v>
      </c>
      <c r="F34" s="70">
        <v>77187</v>
      </c>
      <c r="G34" s="70">
        <v>64543</v>
      </c>
      <c r="H34" s="70">
        <v>84461</v>
      </c>
      <c r="I34" s="70">
        <v>97295</v>
      </c>
      <c r="J34" s="70">
        <v>133239</v>
      </c>
      <c r="K34" s="70">
        <v>159944</v>
      </c>
      <c r="L34" s="70">
        <v>54063</v>
      </c>
      <c r="M34" s="70">
        <v>50735</v>
      </c>
      <c r="N34" s="70">
        <v>60862</v>
      </c>
      <c r="O34" s="70">
        <v>67200</v>
      </c>
      <c r="P34" s="77">
        <v>70382</v>
      </c>
      <c r="Q34" s="81">
        <v>995371</v>
      </c>
    </row>
    <row r="35" spans="1:17" ht="11.25">
      <c r="A35" s="199"/>
      <c r="B35" s="203"/>
      <c r="C35" s="204"/>
      <c r="D35" s="30" t="s">
        <v>13</v>
      </c>
      <c r="E35" s="69">
        <v>195</v>
      </c>
      <c r="F35" s="70">
        <v>212</v>
      </c>
      <c r="G35" s="70">
        <v>169</v>
      </c>
      <c r="H35" s="70">
        <v>128</v>
      </c>
      <c r="I35" s="70">
        <v>254</v>
      </c>
      <c r="J35" s="70">
        <v>291</v>
      </c>
      <c r="K35" s="70">
        <v>349</v>
      </c>
      <c r="L35" s="70">
        <v>148</v>
      </c>
      <c r="M35" s="70">
        <v>186</v>
      </c>
      <c r="N35" s="70">
        <v>184</v>
      </c>
      <c r="O35" s="70">
        <v>168</v>
      </c>
      <c r="P35" s="77">
        <v>208</v>
      </c>
      <c r="Q35" s="81">
        <v>2492</v>
      </c>
    </row>
    <row r="36" spans="1:17" ht="11.25">
      <c r="A36" s="200"/>
      <c r="B36" s="205"/>
      <c r="C36" s="206"/>
      <c r="D36" s="22" t="s">
        <v>14</v>
      </c>
      <c r="E36" s="69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7">
        <v>0</v>
      </c>
      <c r="Q36" s="81">
        <v>0</v>
      </c>
    </row>
    <row r="37" spans="1:17" ht="11.25">
      <c r="A37" s="213">
        <v>8</v>
      </c>
      <c r="B37" s="201" t="s">
        <v>37</v>
      </c>
      <c r="C37" s="202"/>
      <c r="D37" s="30" t="s">
        <v>11</v>
      </c>
      <c r="E37" s="69">
        <v>153462</v>
      </c>
      <c r="F37" s="70">
        <v>252038</v>
      </c>
      <c r="G37" s="70">
        <v>197916</v>
      </c>
      <c r="H37" s="70">
        <v>203436</v>
      </c>
      <c r="I37" s="70">
        <v>347027</v>
      </c>
      <c r="J37" s="70">
        <v>425637</v>
      </c>
      <c r="K37" s="70">
        <v>364207</v>
      </c>
      <c r="L37" s="70">
        <v>279326</v>
      </c>
      <c r="M37" s="70">
        <v>118774</v>
      </c>
      <c r="N37" s="70">
        <v>192439</v>
      </c>
      <c r="O37" s="70">
        <v>152032</v>
      </c>
      <c r="P37" s="77">
        <v>92873</v>
      </c>
      <c r="Q37" s="81">
        <v>2779167</v>
      </c>
    </row>
    <row r="38" spans="1:17" ht="11.25">
      <c r="A38" s="214"/>
      <c r="B38" s="203"/>
      <c r="C38" s="204"/>
      <c r="D38" s="30" t="s">
        <v>13</v>
      </c>
      <c r="E38" s="69">
        <v>506</v>
      </c>
      <c r="F38" s="70">
        <v>550</v>
      </c>
      <c r="G38" s="70">
        <v>514</v>
      </c>
      <c r="H38" s="70">
        <v>552</v>
      </c>
      <c r="I38" s="70">
        <v>735</v>
      </c>
      <c r="J38" s="70">
        <v>1023</v>
      </c>
      <c r="K38" s="70">
        <v>851</v>
      </c>
      <c r="L38" s="70">
        <v>527</v>
      </c>
      <c r="M38" s="70">
        <v>276</v>
      </c>
      <c r="N38" s="70">
        <v>540</v>
      </c>
      <c r="O38" s="70">
        <v>396</v>
      </c>
      <c r="P38" s="77">
        <v>230</v>
      </c>
      <c r="Q38" s="81">
        <v>6700</v>
      </c>
    </row>
    <row r="39" spans="1:17" ht="11.25">
      <c r="A39" s="215"/>
      <c r="B39" s="205"/>
      <c r="C39" s="206"/>
      <c r="D39" s="22" t="s">
        <v>14</v>
      </c>
      <c r="E39" s="69">
        <v>0</v>
      </c>
      <c r="F39" s="70">
        <v>0</v>
      </c>
      <c r="G39" s="70">
        <v>0</v>
      </c>
      <c r="H39" s="70">
        <v>0</v>
      </c>
      <c r="I39" s="70">
        <v>1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7">
        <v>0</v>
      </c>
      <c r="Q39" s="81">
        <v>1</v>
      </c>
    </row>
    <row r="40" spans="1:17" ht="11.25">
      <c r="A40" s="198">
        <v>9</v>
      </c>
      <c r="B40" s="201" t="s">
        <v>38</v>
      </c>
      <c r="C40" s="202"/>
      <c r="D40" s="22" t="s">
        <v>11</v>
      </c>
      <c r="E40" s="71">
        <v>75459</v>
      </c>
      <c r="F40" s="72">
        <v>77170</v>
      </c>
      <c r="G40" s="72">
        <v>64541</v>
      </c>
      <c r="H40" s="72">
        <v>84460</v>
      </c>
      <c r="I40" s="72">
        <v>97283</v>
      </c>
      <c r="J40" s="72">
        <v>125187</v>
      </c>
      <c r="K40" s="72">
        <v>159941</v>
      </c>
      <c r="L40" s="72">
        <v>54059</v>
      </c>
      <c r="M40" s="72">
        <v>50732</v>
      </c>
      <c r="N40" s="72">
        <v>60862</v>
      </c>
      <c r="O40" s="72">
        <v>67072</v>
      </c>
      <c r="P40" s="78">
        <v>70145</v>
      </c>
      <c r="Q40" s="185">
        <v>986911</v>
      </c>
    </row>
    <row r="41" spans="1:17" ht="11.25">
      <c r="A41" s="199"/>
      <c r="B41" s="203"/>
      <c r="C41" s="204"/>
      <c r="D41" s="22" t="s">
        <v>13</v>
      </c>
      <c r="E41" s="71">
        <v>195</v>
      </c>
      <c r="F41" s="72">
        <v>212</v>
      </c>
      <c r="G41" s="72">
        <v>169</v>
      </c>
      <c r="H41" s="72">
        <v>128</v>
      </c>
      <c r="I41" s="72">
        <v>253</v>
      </c>
      <c r="J41" s="72">
        <v>258</v>
      </c>
      <c r="K41" s="72">
        <v>349</v>
      </c>
      <c r="L41" s="72">
        <v>148</v>
      </c>
      <c r="M41" s="72">
        <v>186</v>
      </c>
      <c r="N41" s="72">
        <v>184</v>
      </c>
      <c r="O41" s="72">
        <v>168</v>
      </c>
      <c r="P41" s="78">
        <v>201</v>
      </c>
      <c r="Q41" s="185">
        <v>2451</v>
      </c>
    </row>
    <row r="42" spans="1:17" ht="11.25">
      <c r="A42" s="200"/>
      <c r="B42" s="205"/>
      <c r="C42" s="206"/>
      <c r="D42" s="22" t="s">
        <v>14</v>
      </c>
      <c r="E42" s="71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8">
        <v>0</v>
      </c>
      <c r="Q42" s="185">
        <v>0</v>
      </c>
    </row>
    <row r="43" spans="1:17" ht="11.25">
      <c r="A43" s="213">
        <v>10</v>
      </c>
      <c r="B43" s="201" t="s">
        <v>39</v>
      </c>
      <c r="C43" s="202"/>
      <c r="D43" s="30" t="s">
        <v>11</v>
      </c>
      <c r="E43" s="71">
        <v>153461</v>
      </c>
      <c r="F43" s="72">
        <v>252034</v>
      </c>
      <c r="G43" s="72">
        <v>197915</v>
      </c>
      <c r="H43" s="72">
        <v>202433</v>
      </c>
      <c r="I43" s="72">
        <v>347021</v>
      </c>
      <c r="J43" s="72">
        <v>425635</v>
      </c>
      <c r="K43" s="72">
        <v>364105</v>
      </c>
      <c r="L43" s="72">
        <v>279100</v>
      </c>
      <c r="M43" s="72">
        <v>118771</v>
      </c>
      <c r="N43" s="72">
        <v>192436</v>
      </c>
      <c r="O43" s="72">
        <v>152024</v>
      </c>
      <c r="P43" s="78">
        <v>92857</v>
      </c>
      <c r="Q43" s="185">
        <v>2777792</v>
      </c>
    </row>
    <row r="44" spans="1:17" ht="11.25">
      <c r="A44" s="214"/>
      <c r="B44" s="203"/>
      <c r="C44" s="204"/>
      <c r="D44" s="22" t="s">
        <v>13</v>
      </c>
      <c r="E44" s="71">
        <v>506</v>
      </c>
      <c r="F44" s="72">
        <v>550</v>
      </c>
      <c r="G44" s="72">
        <v>504</v>
      </c>
      <c r="H44" s="72">
        <v>552</v>
      </c>
      <c r="I44" s="72">
        <v>735</v>
      </c>
      <c r="J44" s="72">
        <v>1023</v>
      </c>
      <c r="K44" s="72">
        <v>851</v>
      </c>
      <c r="L44" s="72">
        <v>527</v>
      </c>
      <c r="M44" s="72">
        <v>276</v>
      </c>
      <c r="N44" s="72">
        <v>540</v>
      </c>
      <c r="O44" s="72">
        <v>396</v>
      </c>
      <c r="P44" s="78">
        <v>229</v>
      </c>
      <c r="Q44" s="185">
        <v>6689</v>
      </c>
    </row>
    <row r="45" spans="1:17" ht="12" thickBot="1">
      <c r="A45" s="214"/>
      <c r="B45" s="203"/>
      <c r="C45" s="204"/>
      <c r="D45" s="30" t="s">
        <v>14</v>
      </c>
      <c r="E45" s="71">
        <v>0</v>
      </c>
      <c r="F45" s="72">
        <v>0</v>
      </c>
      <c r="G45" s="72">
        <v>0</v>
      </c>
      <c r="H45" s="72">
        <v>0</v>
      </c>
      <c r="I45" s="72">
        <v>1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8">
        <v>0</v>
      </c>
      <c r="Q45" s="185">
        <v>1</v>
      </c>
    </row>
    <row r="46" spans="1:18" ht="11.25">
      <c r="A46" s="224">
        <v>11</v>
      </c>
      <c r="B46" s="233" t="s">
        <v>40</v>
      </c>
      <c r="C46" s="234"/>
      <c r="D46" s="31" t="s">
        <v>11</v>
      </c>
      <c r="E46" s="74">
        <v>86.39166666666667</v>
      </c>
      <c r="F46" s="73">
        <v>97.66333333333331</v>
      </c>
      <c r="G46" s="73">
        <v>121.555</v>
      </c>
      <c r="H46" s="73">
        <v>111.10666666666667</v>
      </c>
      <c r="I46" s="73">
        <v>87.37666666666667</v>
      </c>
      <c r="J46" s="73">
        <v>107.48850574712644</v>
      </c>
      <c r="K46" s="73">
        <v>99.33333333333333</v>
      </c>
      <c r="L46" s="73">
        <v>116.57</v>
      </c>
      <c r="M46" s="73">
        <v>86.23666666666666</v>
      </c>
      <c r="N46" s="73">
        <v>83.00666666666666</v>
      </c>
      <c r="O46" s="73">
        <v>90.17099999999999</v>
      </c>
      <c r="P46" s="79">
        <v>119.885</v>
      </c>
      <c r="Q46" s="175">
        <v>100.5653754789272</v>
      </c>
      <c r="R46" s="178"/>
    </row>
    <row r="47" spans="1:18" ht="11.25">
      <c r="A47" s="225"/>
      <c r="B47" s="229"/>
      <c r="C47" s="230"/>
      <c r="D47" s="32" t="s">
        <v>13</v>
      </c>
      <c r="E47" s="74">
        <v>58.61</v>
      </c>
      <c r="F47" s="73">
        <v>86.62083333333334</v>
      </c>
      <c r="G47" s="73">
        <v>79.555</v>
      </c>
      <c r="H47" s="73">
        <v>68.88666666666667</v>
      </c>
      <c r="I47" s="73">
        <v>67.005</v>
      </c>
      <c r="J47" s="73">
        <v>87.07142857142857</v>
      </c>
      <c r="K47" s="73">
        <v>94</v>
      </c>
      <c r="L47" s="73">
        <v>87.71333333333332</v>
      </c>
      <c r="M47" s="73">
        <v>75.155</v>
      </c>
      <c r="N47" s="73">
        <v>79.13333333333334</v>
      </c>
      <c r="O47" s="73">
        <v>62.001666666666665</v>
      </c>
      <c r="P47" s="79">
        <v>137.16666666666666</v>
      </c>
      <c r="Q47" s="175">
        <v>81.90991071428572</v>
      </c>
      <c r="R47" s="178"/>
    </row>
    <row r="48" spans="1:18" ht="11.25">
      <c r="A48" s="226"/>
      <c r="B48" s="235"/>
      <c r="C48" s="236"/>
      <c r="D48" s="32" t="s">
        <v>14</v>
      </c>
      <c r="E48" s="74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9">
        <v>0</v>
      </c>
      <c r="Q48" s="177">
        <v>0</v>
      </c>
      <c r="R48" s="178"/>
    </row>
    <row r="49" spans="1:18" ht="11.25">
      <c r="A49" s="207">
        <v>12</v>
      </c>
      <c r="B49" s="227" t="s">
        <v>41</v>
      </c>
      <c r="C49" s="228"/>
      <c r="D49" s="32" t="s">
        <v>11</v>
      </c>
      <c r="E49" s="74">
        <v>115.16666666666667</v>
      </c>
      <c r="F49" s="73">
        <v>158.66600000000003</v>
      </c>
      <c r="G49" s="73">
        <v>108.13166666666666</v>
      </c>
      <c r="H49" s="73">
        <v>117.62666666666667</v>
      </c>
      <c r="I49" s="73">
        <v>101.16216666666666</v>
      </c>
      <c r="J49" s="73">
        <v>151.14285714285714</v>
      </c>
      <c r="K49" s="73">
        <v>167</v>
      </c>
      <c r="L49" s="73">
        <v>126.815</v>
      </c>
      <c r="M49" s="73">
        <v>126.65666666666665</v>
      </c>
      <c r="N49" s="73">
        <v>148.22333333333333</v>
      </c>
      <c r="O49" s="73">
        <v>165.388</v>
      </c>
      <c r="P49" s="79">
        <v>163.34333333333333</v>
      </c>
      <c r="Q49" s="175">
        <v>137.44352976190476</v>
      </c>
      <c r="R49" s="178"/>
    </row>
    <row r="50" spans="1:18" ht="11.25">
      <c r="A50" s="208"/>
      <c r="B50" s="229"/>
      <c r="C50" s="230"/>
      <c r="D50" s="32" t="s">
        <v>13</v>
      </c>
      <c r="E50" s="74">
        <v>114.96333333333332</v>
      </c>
      <c r="F50" s="73">
        <v>132.18833333333333</v>
      </c>
      <c r="G50" s="73">
        <v>94.99333333333334</v>
      </c>
      <c r="H50" s="73">
        <v>77.045</v>
      </c>
      <c r="I50" s="73">
        <v>80.74166666666666</v>
      </c>
      <c r="J50" s="73">
        <v>98.33333333333333</v>
      </c>
      <c r="K50" s="73">
        <v>132.66666666666666</v>
      </c>
      <c r="L50" s="73">
        <v>102.4</v>
      </c>
      <c r="M50" s="73">
        <v>73.76166666666667</v>
      </c>
      <c r="N50" s="73">
        <v>101.87166666666667</v>
      </c>
      <c r="O50" s="73">
        <v>123.33333333333333</v>
      </c>
      <c r="P50" s="79">
        <v>133.85333333333332</v>
      </c>
      <c r="Q50" s="175">
        <v>105.51263888888889</v>
      </c>
      <c r="R50" s="178"/>
    </row>
    <row r="51" spans="1:18" ht="12" thickBot="1">
      <c r="A51" s="209"/>
      <c r="B51" s="231"/>
      <c r="C51" s="232"/>
      <c r="D51" s="33" t="s">
        <v>14</v>
      </c>
      <c r="E51" s="75">
        <v>0</v>
      </c>
      <c r="F51" s="76">
        <v>0</v>
      </c>
      <c r="G51" s="76">
        <v>0</v>
      </c>
      <c r="H51" s="76">
        <v>0</v>
      </c>
      <c r="I51" s="76">
        <v>75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80">
        <v>0</v>
      </c>
      <c r="Q51" s="176">
        <v>75</v>
      </c>
      <c r="R51" s="178"/>
    </row>
    <row r="55" spans="3:18" s="17" customFormat="1" ht="12.75" customHeight="1">
      <c r="C55" s="57"/>
      <c r="H55" s="187"/>
      <c r="I55" s="187"/>
      <c r="N55" s="187"/>
      <c r="O55" s="187"/>
      <c r="P55" s="187"/>
      <c r="R55" s="174"/>
    </row>
    <row r="56" spans="3:18" s="17" customFormat="1" ht="12.75" customHeight="1">
      <c r="C56" s="57"/>
      <c r="H56" s="187"/>
      <c r="I56" s="187"/>
      <c r="N56" s="187"/>
      <c r="O56" s="187"/>
      <c r="P56" s="187"/>
      <c r="R56" s="174"/>
    </row>
    <row r="61" spans="5:8" ht="11.25">
      <c r="E61" s="19"/>
      <c r="H61" s="19"/>
    </row>
    <row r="62" spans="5:8" ht="11.25">
      <c r="E62" s="19"/>
      <c r="H62" s="19"/>
    </row>
    <row r="63" spans="5:8" ht="11.25">
      <c r="E63" s="19"/>
      <c r="H63" s="19"/>
    </row>
    <row r="64" spans="5:8" ht="11.25">
      <c r="E64" s="19"/>
      <c r="H64" s="19"/>
    </row>
    <row r="65" spans="5:8" ht="11.25">
      <c r="E65" s="19"/>
      <c r="H65" s="19"/>
    </row>
    <row r="66" spans="5:8" ht="11.25">
      <c r="E66" s="19"/>
      <c r="H66" s="19"/>
    </row>
    <row r="67" spans="5:8" ht="11.25">
      <c r="E67" s="19"/>
      <c r="H67" s="19"/>
    </row>
    <row r="68" spans="5:8" ht="11.25">
      <c r="E68" s="19"/>
      <c r="H68" s="19"/>
    </row>
    <row r="69" spans="5:8" ht="11.25">
      <c r="E69" s="19"/>
      <c r="H69" s="19"/>
    </row>
    <row r="70" spans="5:8" ht="11.25">
      <c r="E70" s="19"/>
      <c r="H70" s="19"/>
    </row>
    <row r="71" spans="5:8" ht="11.25">
      <c r="E71" s="19"/>
      <c r="H71" s="19"/>
    </row>
    <row r="72" spans="5:8" ht="11.25">
      <c r="E72" s="19"/>
      <c r="H72" s="19"/>
    </row>
    <row r="73" spans="5:8" ht="11.25">
      <c r="E73" s="19"/>
      <c r="H73" s="19"/>
    </row>
    <row r="74" spans="5:8" ht="11.25">
      <c r="E74" s="19"/>
      <c r="H74" s="19"/>
    </row>
    <row r="75" spans="5:8" ht="11.25">
      <c r="E75" s="19"/>
      <c r="H75" s="19"/>
    </row>
    <row r="76" spans="5:8" ht="11.25">
      <c r="E76" s="19"/>
      <c r="H76" s="19"/>
    </row>
    <row r="77" spans="5:8" ht="11.25">
      <c r="E77" s="19"/>
      <c r="H77" s="19"/>
    </row>
    <row r="78" spans="5:8" ht="11.25">
      <c r="E78" s="19"/>
      <c r="H78" s="19"/>
    </row>
    <row r="79" spans="5:8" ht="11.25">
      <c r="E79" s="19"/>
      <c r="H79" s="19"/>
    </row>
    <row r="80" spans="5:8" ht="11.25">
      <c r="E80" s="19"/>
      <c r="H80" s="19"/>
    </row>
    <row r="81" spans="5:8" ht="11.25">
      <c r="E81" s="19"/>
      <c r="H81" s="19"/>
    </row>
    <row r="82" spans="5:8" ht="11.25">
      <c r="E82" s="19"/>
      <c r="H82" s="19"/>
    </row>
    <row r="83" spans="5:8" ht="11.25">
      <c r="E83" s="19"/>
      <c r="H83" s="19"/>
    </row>
    <row r="84" spans="5:8" ht="11.25">
      <c r="E84" s="19"/>
      <c r="H84" s="19"/>
    </row>
    <row r="85" spans="5:8" ht="11.25">
      <c r="E85" s="19"/>
      <c r="H85" s="19"/>
    </row>
    <row r="86" spans="5:8" ht="11.25">
      <c r="E86" s="19"/>
      <c r="H86" s="19"/>
    </row>
    <row r="87" spans="5:8" ht="11.25">
      <c r="E87" s="19"/>
      <c r="H87" s="19"/>
    </row>
    <row r="88" spans="5:8" ht="11.25">
      <c r="E88" s="19"/>
      <c r="H88" s="19"/>
    </row>
    <row r="89" spans="5:8" ht="11.25">
      <c r="E89" s="19"/>
      <c r="H89" s="19"/>
    </row>
    <row r="90" spans="5:8" ht="11.25">
      <c r="E90" s="19"/>
      <c r="H90" s="19"/>
    </row>
    <row r="91" spans="5:8" ht="11.25">
      <c r="E91" s="19"/>
      <c r="H91" s="19"/>
    </row>
    <row r="92" spans="5:8" ht="11.25">
      <c r="E92" s="19"/>
      <c r="H92" s="19"/>
    </row>
    <row r="93" spans="5:8" ht="11.25">
      <c r="E93" s="19"/>
      <c r="H93" s="19"/>
    </row>
    <row r="94" spans="5:8" ht="11.25">
      <c r="E94" s="19"/>
      <c r="H94" s="19"/>
    </row>
    <row r="95" spans="5:8" ht="11.25">
      <c r="E95" s="19"/>
      <c r="H95" s="19"/>
    </row>
    <row r="96" spans="5:8" ht="11.25">
      <c r="E96" s="19"/>
      <c r="H96" s="19"/>
    </row>
  </sheetData>
  <sheetProtection/>
  <mergeCells count="45">
    <mergeCell ref="N56:P56"/>
    <mergeCell ref="J14:J15"/>
    <mergeCell ref="K14:K15"/>
    <mergeCell ref="O14:O15"/>
    <mergeCell ref="P14:P15"/>
    <mergeCell ref="Q14:Q15"/>
    <mergeCell ref="L14:L15"/>
    <mergeCell ref="M14:M15"/>
    <mergeCell ref="N14:N15"/>
    <mergeCell ref="B40:C42"/>
    <mergeCell ref="A34:A36"/>
    <mergeCell ref="B34:C36"/>
    <mergeCell ref="A37:A39"/>
    <mergeCell ref="B37:C39"/>
    <mergeCell ref="N55:P55"/>
    <mergeCell ref="A25:A27"/>
    <mergeCell ref="B25:C27"/>
    <mergeCell ref="A28:A30"/>
    <mergeCell ref="A49:A51"/>
    <mergeCell ref="B49:C51"/>
    <mergeCell ref="A43:A45"/>
    <mergeCell ref="B43:C45"/>
    <mergeCell ref="A46:A48"/>
    <mergeCell ref="B46:C48"/>
    <mergeCell ref="A40:A42"/>
    <mergeCell ref="B12:E12"/>
    <mergeCell ref="A19:A21"/>
    <mergeCell ref="B19:C21"/>
    <mergeCell ref="B28:C30"/>
    <mergeCell ref="E13:Q13"/>
    <mergeCell ref="E14:E15"/>
    <mergeCell ref="F14:F15"/>
    <mergeCell ref="G14:G15"/>
    <mergeCell ref="H14:H15"/>
    <mergeCell ref="I14:I15"/>
    <mergeCell ref="H55:I55"/>
    <mergeCell ref="H56:I56"/>
    <mergeCell ref="A14:A15"/>
    <mergeCell ref="B14:D15"/>
    <mergeCell ref="A16:A18"/>
    <mergeCell ref="B16:C18"/>
    <mergeCell ref="A31:A33"/>
    <mergeCell ref="B31:C33"/>
    <mergeCell ref="A22:A24"/>
    <mergeCell ref="B22:C24"/>
  </mergeCells>
  <conditionalFormatting sqref="E46:P51 E28:P33 Q30 Q33 Q48">
    <cfRule type="cellIs" priority="1" dxfId="1" operator="equal" stopIfTrue="1">
      <formula>0</formula>
    </cfRule>
  </conditionalFormatting>
  <printOptions horizontalCentered="1" verticalCentered="1"/>
  <pageMargins left="0" right="0" top="0.42" bottom="0.16" header="0.24" footer="0.3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6:J93"/>
  <sheetViews>
    <sheetView view="pageBreakPreview" zoomScale="65" zoomScaleNormal="60" zoomScaleSheetLayoutView="65" zoomScalePageLayoutView="0" workbookViewId="0" topLeftCell="A43">
      <selection activeCell="A80" sqref="A80:IV92"/>
    </sheetView>
  </sheetViews>
  <sheetFormatPr defaultColWidth="9.140625" defaultRowHeight="12.75"/>
  <cols>
    <col min="1" max="1" width="6.28125" style="57" customWidth="1"/>
    <col min="2" max="2" width="95.00390625" style="17" customWidth="1"/>
    <col min="3" max="3" width="19.421875" style="17" customWidth="1"/>
    <col min="4" max="4" width="10.7109375" style="17" customWidth="1"/>
    <col min="5" max="5" width="9.140625" style="54" bestFit="1" customWidth="1"/>
    <col min="6" max="6" width="9.57421875" style="54" bestFit="1" customWidth="1"/>
    <col min="7" max="7" width="9.57421875" style="54" customWidth="1"/>
    <col min="8" max="8" width="9.57421875" style="54" bestFit="1" customWidth="1"/>
    <col min="9" max="9" width="12.421875" style="54" customWidth="1"/>
    <col min="10" max="16384" width="9.140625" style="17" customWidth="1"/>
  </cols>
  <sheetData>
    <row r="16" spans="1:2" ht="16.5">
      <c r="A16" s="246" t="s">
        <v>42</v>
      </c>
      <c r="B16" s="246"/>
    </row>
    <row r="18" spans="1:9" s="18" customFormat="1" ht="16.5" thickBot="1">
      <c r="A18" s="247" t="s">
        <v>43</v>
      </c>
      <c r="B18" s="247"/>
      <c r="E18" s="55"/>
      <c r="F18" s="55"/>
      <c r="G18" s="55"/>
      <c r="H18" s="55"/>
      <c r="I18" s="55"/>
    </row>
    <row r="19" spans="1:9" ht="13.5" thickBot="1">
      <c r="A19" s="248" t="s">
        <v>86</v>
      </c>
      <c r="B19" s="250" t="s">
        <v>2</v>
      </c>
      <c r="C19" s="82"/>
      <c r="D19" s="56"/>
      <c r="E19" s="243" t="s">
        <v>81</v>
      </c>
      <c r="F19" s="244"/>
      <c r="G19" s="244"/>
      <c r="H19" s="245"/>
      <c r="I19" s="241" t="s">
        <v>130</v>
      </c>
    </row>
    <row r="20" spans="1:9" ht="26.25" thickBot="1">
      <c r="A20" s="249"/>
      <c r="B20" s="251"/>
      <c r="C20" s="83" t="s">
        <v>44</v>
      </c>
      <c r="D20" s="84" t="s">
        <v>45</v>
      </c>
      <c r="E20" s="133" t="s">
        <v>87</v>
      </c>
      <c r="F20" s="134" t="s">
        <v>88</v>
      </c>
      <c r="G20" s="134" t="s">
        <v>89</v>
      </c>
      <c r="H20" s="135" t="s">
        <v>116</v>
      </c>
      <c r="I20" s="242"/>
    </row>
    <row r="21" spans="1:9" ht="15.75">
      <c r="A21" s="179">
        <v>1</v>
      </c>
      <c r="B21" s="87" t="s">
        <v>46</v>
      </c>
      <c r="C21" s="88" t="s">
        <v>47</v>
      </c>
      <c r="D21" s="89" t="s">
        <v>48</v>
      </c>
      <c r="E21" s="90">
        <v>9592</v>
      </c>
      <c r="F21" s="91">
        <v>10754</v>
      </c>
      <c r="G21" s="91">
        <v>14402</v>
      </c>
      <c r="H21" s="92">
        <v>14751</v>
      </c>
      <c r="I21" s="129">
        <v>49499</v>
      </c>
    </row>
    <row r="22" spans="1:9" ht="15.75">
      <c r="A22" s="180">
        <v>2</v>
      </c>
      <c r="B22" s="93" t="s">
        <v>49</v>
      </c>
      <c r="C22" s="94" t="s">
        <v>47</v>
      </c>
      <c r="D22" s="95" t="s">
        <v>48</v>
      </c>
      <c r="E22" s="96">
        <v>9.489444444444445</v>
      </c>
      <c r="F22" s="97">
        <v>9.994444444444444</v>
      </c>
      <c r="G22" s="97">
        <v>10.575555555555557</v>
      </c>
      <c r="H22" s="98">
        <v>9.666666666666668</v>
      </c>
      <c r="I22" s="130">
        <v>9.931527777777777</v>
      </c>
    </row>
    <row r="23" spans="1:9" ht="15.75">
      <c r="A23" s="181">
        <v>3</v>
      </c>
      <c r="B23" s="99" t="s">
        <v>50</v>
      </c>
      <c r="C23" s="100" t="s">
        <v>47</v>
      </c>
      <c r="D23" s="101" t="s">
        <v>48</v>
      </c>
      <c r="E23" s="102">
        <v>0</v>
      </c>
      <c r="F23" s="103">
        <v>0</v>
      </c>
      <c r="G23" s="103">
        <v>0</v>
      </c>
      <c r="H23" s="104">
        <v>0</v>
      </c>
      <c r="I23" s="131">
        <v>0</v>
      </c>
    </row>
    <row r="24" spans="1:9" ht="15.75">
      <c r="A24" s="181">
        <v>4</v>
      </c>
      <c r="B24" s="99" t="s">
        <v>51</v>
      </c>
      <c r="C24" s="100" t="s">
        <v>47</v>
      </c>
      <c r="D24" s="101" t="s">
        <v>48</v>
      </c>
      <c r="E24" s="102">
        <v>0</v>
      </c>
      <c r="F24" s="103">
        <v>0</v>
      </c>
      <c r="G24" s="103">
        <v>0</v>
      </c>
      <c r="H24" s="104">
        <v>0</v>
      </c>
      <c r="I24" s="131">
        <v>0</v>
      </c>
    </row>
    <row r="25" spans="1:9" ht="15.75">
      <c r="A25" s="181">
        <v>5</v>
      </c>
      <c r="B25" s="99" t="s">
        <v>52</v>
      </c>
      <c r="C25" s="100" t="s">
        <v>47</v>
      </c>
      <c r="D25" s="101" t="s">
        <v>48</v>
      </c>
      <c r="E25" s="102">
        <v>3973</v>
      </c>
      <c r="F25" s="103">
        <v>5391</v>
      </c>
      <c r="G25" s="103">
        <v>5755</v>
      </c>
      <c r="H25" s="104">
        <v>5775</v>
      </c>
      <c r="I25" s="131">
        <v>20894</v>
      </c>
    </row>
    <row r="26" spans="1:9" ht="15.75">
      <c r="A26" s="181">
        <v>6</v>
      </c>
      <c r="B26" s="99" t="s">
        <v>52</v>
      </c>
      <c r="C26" s="100" t="s">
        <v>53</v>
      </c>
      <c r="D26" s="101" t="s">
        <v>11</v>
      </c>
      <c r="E26" s="102">
        <v>2685</v>
      </c>
      <c r="F26" s="103">
        <v>3776</v>
      </c>
      <c r="G26" s="103">
        <v>4028</v>
      </c>
      <c r="H26" s="104">
        <v>4098</v>
      </c>
      <c r="I26" s="131">
        <v>14587</v>
      </c>
    </row>
    <row r="27" spans="1:9" ht="15.75">
      <c r="A27" s="181">
        <v>7</v>
      </c>
      <c r="B27" s="105" t="s">
        <v>52</v>
      </c>
      <c r="C27" s="100" t="s">
        <v>54</v>
      </c>
      <c r="D27" s="101" t="s">
        <v>11</v>
      </c>
      <c r="E27" s="102">
        <v>1210</v>
      </c>
      <c r="F27" s="103">
        <v>1536</v>
      </c>
      <c r="G27" s="103">
        <v>1648</v>
      </c>
      <c r="H27" s="104">
        <v>1600</v>
      </c>
      <c r="I27" s="131">
        <v>5994</v>
      </c>
    </row>
    <row r="28" spans="1:9" ht="15.75">
      <c r="A28" s="181">
        <v>8</v>
      </c>
      <c r="B28" s="105" t="s">
        <v>52</v>
      </c>
      <c r="C28" s="100" t="s">
        <v>55</v>
      </c>
      <c r="D28" s="101" t="s">
        <v>11</v>
      </c>
      <c r="E28" s="102">
        <v>24</v>
      </c>
      <c r="F28" s="103">
        <v>34</v>
      </c>
      <c r="G28" s="103">
        <v>30</v>
      </c>
      <c r="H28" s="104">
        <v>23</v>
      </c>
      <c r="I28" s="131">
        <v>111</v>
      </c>
    </row>
    <row r="29" spans="1:9" ht="15.75">
      <c r="A29" s="181">
        <v>9</v>
      </c>
      <c r="B29" s="105" t="s">
        <v>52</v>
      </c>
      <c r="C29" s="100" t="s">
        <v>53</v>
      </c>
      <c r="D29" s="101" t="s">
        <v>13</v>
      </c>
      <c r="E29" s="102">
        <v>10</v>
      </c>
      <c r="F29" s="103">
        <v>3</v>
      </c>
      <c r="G29" s="103">
        <v>2</v>
      </c>
      <c r="H29" s="104">
        <v>6</v>
      </c>
      <c r="I29" s="131">
        <v>21</v>
      </c>
    </row>
    <row r="30" spans="1:9" ht="15.75">
      <c r="A30" s="181">
        <v>10</v>
      </c>
      <c r="B30" s="105" t="s">
        <v>52</v>
      </c>
      <c r="C30" s="100" t="s">
        <v>54</v>
      </c>
      <c r="D30" s="101" t="s">
        <v>13</v>
      </c>
      <c r="E30" s="102">
        <v>19</v>
      </c>
      <c r="F30" s="103">
        <v>17</v>
      </c>
      <c r="G30" s="103">
        <v>23</v>
      </c>
      <c r="H30" s="104">
        <v>18</v>
      </c>
      <c r="I30" s="131">
        <v>77</v>
      </c>
    </row>
    <row r="31" spans="1:9" ht="15.75">
      <c r="A31" s="181">
        <v>11</v>
      </c>
      <c r="B31" s="105" t="s">
        <v>52</v>
      </c>
      <c r="C31" s="100" t="s">
        <v>55</v>
      </c>
      <c r="D31" s="101" t="s">
        <v>13</v>
      </c>
      <c r="E31" s="102">
        <v>25</v>
      </c>
      <c r="F31" s="103">
        <v>25</v>
      </c>
      <c r="G31" s="103">
        <v>24</v>
      </c>
      <c r="H31" s="104">
        <v>30</v>
      </c>
      <c r="I31" s="131">
        <v>104</v>
      </c>
    </row>
    <row r="32" spans="1:9" ht="15.75">
      <c r="A32" s="181">
        <v>12</v>
      </c>
      <c r="B32" s="105" t="s">
        <v>52</v>
      </c>
      <c r="C32" s="100" t="s">
        <v>55</v>
      </c>
      <c r="D32" s="101" t="s">
        <v>14</v>
      </c>
      <c r="E32" s="102">
        <v>0</v>
      </c>
      <c r="F32" s="103">
        <v>0</v>
      </c>
      <c r="G32" s="103">
        <v>0</v>
      </c>
      <c r="H32" s="104">
        <v>0</v>
      </c>
      <c r="I32" s="131">
        <v>0</v>
      </c>
    </row>
    <row r="33" spans="1:9" ht="15.75">
      <c r="A33" s="181">
        <v>13</v>
      </c>
      <c r="B33" s="99" t="s">
        <v>56</v>
      </c>
      <c r="C33" s="100" t="s">
        <v>47</v>
      </c>
      <c r="D33" s="101" t="s">
        <v>48</v>
      </c>
      <c r="E33" s="102">
        <v>3973</v>
      </c>
      <c r="F33" s="103">
        <v>5391</v>
      </c>
      <c r="G33" s="103">
        <v>5755</v>
      </c>
      <c r="H33" s="104">
        <v>5775</v>
      </c>
      <c r="I33" s="131">
        <v>20894</v>
      </c>
    </row>
    <row r="34" spans="1:9" ht="15.75">
      <c r="A34" s="180">
        <v>14</v>
      </c>
      <c r="B34" s="93" t="s">
        <v>57</v>
      </c>
      <c r="C34" s="94" t="s">
        <v>47</v>
      </c>
      <c r="D34" s="95" t="s">
        <v>48</v>
      </c>
      <c r="E34" s="96">
        <v>3.791111111111111</v>
      </c>
      <c r="F34" s="106">
        <v>3.835555555555555</v>
      </c>
      <c r="G34" s="106">
        <v>4.038888888888889</v>
      </c>
      <c r="H34" s="98">
        <v>4.509444444444444</v>
      </c>
      <c r="I34" s="130">
        <v>4.04375</v>
      </c>
    </row>
    <row r="35" spans="1:9" ht="15.75">
      <c r="A35" s="181">
        <v>15</v>
      </c>
      <c r="B35" s="99" t="s">
        <v>58</v>
      </c>
      <c r="C35" s="100" t="s">
        <v>47</v>
      </c>
      <c r="D35" s="101" t="s">
        <v>48</v>
      </c>
      <c r="E35" s="102">
        <v>0</v>
      </c>
      <c r="F35" s="103">
        <v>0</v>
      </c>
      <c r="G35" s="103">
        <v>0</v>
      </c>
      <c r="H35" s="104">
        <v>0</v>
      </c>
      <c r="I35" s="131">
        <v>0</v>
      </c>
    </row>
    <row r="36" spans="1:9" ht="15.75">
      <c r="A36" s="181">
        <v>16</v>
      </c>
      <c r="B36" s="99" t="s">
        <v>59</v>
      </c>
      <c r="C36" s="100" t="s">
        <v>47</v>
      </c>
      <c r="D36" s="101" t="s">
        <v>48</v>
      </c>
      <c r="E36" s="102">
        <v>0</v>
      </c>
      <c r="F36" s="103">
        <v>0</v>
      </c>
      <c r="G36" s="103">
        <v>0</v>
      </c>
      <c r="H36" s="104">
        <v>0</v>
      </c>
      <c r="I36" s="131">
        <v>0</v>
      </c>
    </row>
    <row r="37" spans="1:9" ht="15.75">
      <c r="A37" s="181">
        <v>17</v>
      </c>
      <c r="B37" s="99" t="s">
        <v>60</v>
      </c>
      <c r="C37" s="100" t="s">
        <v>47</v>
      </c>
      <c r="D37" s="101" t="s">
        <v>48</v>
      </c>
      <c r="E37" s="102">
        <v>157</v>
      </c>
      <c r="F37" s="103">
        <v>93</v>
      </c>
      <c r="G37" s="103">
        <v>119</v>
      </c>
      <c r="H37" s="104">
        <v>176</v>
      </c>
      <c r="I37" s="131">
        <v>545</v>
      </c>
    </row>
    <row r="38" spans="1:9" ht="15.75">
      <c r="A38" s="181">
        <v>18</v>
      </c>
      <c r="B38" s="105" t="s">
        <v>61</v>
      </c>
      <c r="C38" s="100" t="s">
        <v>53</v>
      </c>
      <c r="D38" s="101" t="s">
        <v>11</v>
      </c>
      <c r="E38" s="102">
        <v>0</v>
      </c>
      <c r="F38" s="103">
        <v>0</v>
      </c>
      <c r="G38" s="103">
        <v>0</v>
      </c>
      <c r="H38" s="104">
        <v>0</v>
      </c>
      <c r="I38" s="131">
        <v>0</v>
      </c>
    </row>
    <row r="39" spans="1:9" ht="15.75">
      <c r="A39" s="181">
        <v>19</v>
      </c>
      <c r="B39" s="105" t="s">
        <v>61</v>
      </c>
      <c r="C39" s="100" t="s">
        <v>54</v>
      </c>
      <c r="D39" s="101" t="s">
        <v>11</v>
      </c>
      <c r="E39" s="102">
        <v>89</v>
      </c>
      <c r="F39" s="103">
        <v>50</v>
      </c>
      <c r="G39" s="103">
        <v>40</v>
      </c>
      <c r="H39" s="104">
        <v>56</v>
      </c>
      <c r="I39" s="131">
        <v>235</v>
      </c>
    </row>
    <row r="40" spans="1:9" ht="15.75">
      <c r="A40" s="181">
        <v>20</v>
      </c>
      <c r="B40" s="105" t="s">
        <v>61</v>
      </c>
      <c r="C40" s="100" t="s">
        <v>55</v>
      </c>
      <c r="D40" s="101" t="s">
        <v>11</v>
      </c>
      <c r="E40" s="102">
        <v>14</v>
      </c>
      <c r="F40" s="103">
        <v>15</v>
      </c>
      <c r="G40" s="103">
        <v>32</v>
      </c>
      <c r="H40" s="104">
        <v>47</v>
      </c>
      <c r="I40" s="131">
        <v>108</v>
      </c>
    </row>
    <row r="41" spans="1:9" ht="15.75">
      <c r="A41" s="181">
        <v>21</v>
      </c>
      <c r="B41" s="105" t="s">
        <v>61</v>
      </c>
      <c r="C41" s="100" t="s">
        <v>53</v>
      </c>
      <c r="D41" s="101" t="s">
        <v>13</v>
      </c>
      <c r="E41" s="102">
        <v>0</v>
      </c>
      <c r="F41" s="103">
        <v>0</v>
      </c>
      <c r="G41" s="103">
        <v>0</v>
      </c>
      <c r="H41" s="104">
        <v>0</v>
      </c>
      <c r="I41" s="131">
        <v>0</v>
      </c>
    </row>
    <row r="42" spans="1:9" ht="15.75">
      <c r="A42" s="181">
        <v>22</v>
      </c>
      <c r="B42" s="105" t="s">
        <v>61</v>
      </c>
      <c r="C42" s="100" t="s">
        <v>54</v>
      </c>
      <c r="D42" s="101" t="s">
        <v>13</v>
      </c>
      <c r="E42" s="102">
        <v>13</v>
      </c>
      <c r="F42" s="103">
        <v>10</v>
      </c>
      <c r="G42" s="103">
        <v>10</v>
      </c>
      <c r="H42" s="104">
        <v>15</v>
      </c>
      <c r="I42" s="131">
        <v>48</v>
      </c>
    </row>
    <row r="43" spans="1:9" ht="15.75">
      <c r="A43" s="181">
        <v>23</v>
      </c>
      <c r="B43" s="105" t="s">
        <v>61</v>
      </c>
      <c r="C43" s="100" t="s">
        <v>55</v>
      </c>
      <c r="D43" s="101" t="s">
        <v>13</v>
      </c>
      <c r="E43" s="102">
        <v>41</v>
      </c>
      <c r="F43" s="103">
        <v>18</v>
      </c>
      <c r="G43" s="103">
        <v>37</v>
      </c>
      <c r="H43" s="104">
        <v>54</v>
      </c>
      <c r="I43" s="131">
        <v>150</v>
      </c>
    </row>
    <row r="44" spans="1:9" ht="15.75">
      <c r="A44" s="181">
        <v>24</v>
      </c>
      <c r="B44" s="105" t="s">
        <v>61</v>
      </c>
      <c r="C44" s="100" t="s">
        <v>55</v>
      </c>
      <c r="D44" s="101" t="s">
        <v>14</v>
      </c>
      <c r="E44" s="102">
        <v>0</v>
      </c>
      <c r="F44" s="103">
        <v>0</v>
      </c>
      <c r="G44" s="103">
        <v>0</v>
      </c>
      <c r="H44" s="104">
        <v>4</v>
      </c>
      <c r="I44" s="131">
        <v>4</v>
      </c>
    </row>
    <row r="45" spans="1:9" ht="15.75">
      <c r="A45" s="182">
        <v>25</v>
      </c>
      <c r="B45" s="93" t="s">
        <v>62</v>
      </c>
      <c r="C45" s="94" t="s">
        <v>47</v>
      </c>
      <c r="D45" s="95" t="s">
        <v>11</v>
      </c>
      <c r="E45" s="107">
        <v>6.611111111111112</v>
      </c>
      <c r="F45" s="106">
        <v>6.583333333333333</v>
      </c>
      <c r="G45" s="106">
        <v>6.4444444444444455</v>
      </c>
      <c r="H45" s="98">
        <v>6.722222222222221</v>
      </c>
      <c r="I45" s="130">
        <v>6.590277777777778</v>
      </c>
    </row>
    <row r="46" spans="1:9" ht="15.75">
      <c r="A46" s="182">
        <v>26</v>
      </c>
      <c r="B46" s="93" t="s">
        <v>63</v>
      </c>
      <c r="C46" s="94" t="s">
        <v>47</v>
      </c>
      <c r="D46" s="95" t="s">
        <v>13</v>
      </c>
      <c r="E46" s="107">
        <v>7.222222222222221</v>
      </c>
      <c r="F46" s="106">
        <v>6.5</v>
      </c>
      <c r="G46" s="106">
        <v>6.9333333333333345</v>
      </c>
      <c r="H46" s="98">
        <v>6.666666666666667</v>
      </c>
      <c r="I46" s="130">
        <v>6.830555555555556</v>
      </c>
    </row>
    <row r="47" spans="1:9" ht="15.75">
      <c r="A47" s="182">
        <v>27</v>
      </c>
      <c r="B47" s="93" t="s">
        <v>62</v>
      </c>
      <c r="C47" s="94" t="s">
        <v>64</v>
      </c>
      <c r="D47" s="95" t="s">
        <v>14</v>
      </c>
      <c r="E47" s="107">
        <v>0</v>
      </c>
      <c r="F47" s="106">
        <v>0</v>
      </c>
      <c r="G47" s="106">
        <v>0</v>
      </c>
      <c r="H47" s="98">
        <v>8.666666666666666</v>
      </c>
      <c r="I47" s="130">
        <v>8.666666666666666</v>
      </c>
    </row>
    <row r="48" spans="1:9" ht="15.75">
      <c r="A48" s="183">
        <v>28</v>
      </c>
      <c r="B48" s="99" t="s">
        <v>65</v>
      </c>
      <c r="C48" s="100" t="s">
        <v>47</v>
      </c>
      <c r="D48" s="101" t="s">
        <v>48</v>
      </c>
      <c r="E48" s="102">
        <v>15</v>
      </c>
      <c r="F48" s="103">
        <v>7</v>
      </c>
      <c r="G48" s="103">
        <v>6</v>
      </c>
      <c r="H48" s="104">
        <v>2</v>
      </c>
      <c r="I48" s="131">
        <v>30</v>
      </c>
    </row>
    <row r="49" spans="1:9" ht="15.75">
      <c r="A49" s="180">
        <v>29</v>
      </c>
      <c r="B49" s="93" t="s">
        <v>66</v>
      </c>
      <c r="C49" s="94" t="s">
        <v>47</v>
      </c>
      <c r="D49" s="95" t="s">
        <v>11</v>
      </c>
      <c r="E49" s="96">
        <v>9.5</v>
      </c>
      <c r="F49" s="97">
        <v>8.333333333333334</v>
      </c>
      <c r="G49" s="97">
        <v>7.375</v>
      </c>
      <c r="H49" s="108">
        <v>3.3333333333333335</v>
      </c>
      <c r="I49" s="130">
        <v>7.135416666666667</v>
      </c>
    </row>
    <row r="50" spans="1:9" ht="15.75">
      <c r="A50" s="180">
        <v>30</v>
      </c>
      <c r="B50" s="93" t="s">
        <v>66</v>
      </c>
      <c r="C50" s="94" t="s">
        <v>47</v>
      </c>
      <c r="D50" s="95" t="s">
        <v>13</v>
      </c>
      <c r="E50" s="96">
        <v>0</v>
      </c>
      <c r="F50" s="97">
        <v>0</v>
      </c>
      <c r="G50" s="97">
        <v>0</v>
      </c>
      <c r="H50" s="108">
        <v>0</v>
      </c>
      <c r="I50" s="130">
        <v>0</v>
      </c>
    </row>
    <row r="51" spans="1:9" ht="15.75">
      <c r="A51" s="180">
        <v>31</v>
      </c>
      <c r="B51" s="93" t="s">
        <v>66</v>
      </c>
      <c r="C51" s="94" t="s">
        <v>64</v>
      </c>
      <c r="D51" s="95" t="s">
        <v>14</v>
      </c>
      <c r="E51" s="96">
        <v>0</v>
      </c>
      <c r="F51" s="97">
        <v>0</v>
      </c>
      <c r="G51" s="97">
        <v>0</v>
      </c>
      <c r="H51" s="108">
        <v>0</v>
      </c>
      <c r="I51" s="130">
        <v>0</v>
      </c>
    </row>
    <row r="52" spans="1:9" ht="15.75">
      <c r="A52" s="181">
        <v>32</v>
      </c>
      <c r="B52" s="99" t="s">
        <v>67</v>
      </c>
      <c r="C52" s="100" t="s">
        <v>47</v>
      </c>
      <c r="D52" s="101" t="s">
        <v>48</v>
      </c>
      <c r="E52" s="102">
        <v>124</v>
      </c>
      <c r="F52" s="103">
        <v>87</v>
      </c>
      <c r="G52" s="103">
        <v>82</v>
      </c>
      <c r="H52" s="104">
        <v>76</v>
      </c>
      <c r="I52" s="131">
        <v>369</v>
      </c>
    </row>
    <row r="53" spans="1:9" ht="15.75">
      <c r="A53" s="180">
        <v>33</v>
      </c>
      <c r="B53" s="109" t="s">
        <v>68</v>
      </c>
      <c r="C53" s="94" t="s">
        <v>47</v>
      </c>
      <c r="D53" s="95" t="s">
        <v>11</v>
      </c>
      <c r="E53" s="96">
        <v>10.19047619047619</v>
      </c>
      <c r="F53" s="97">
        <v>10.737857142857141</v>
      </c>
      <c r="G53" s="97">
        <v>8.5</v>
      </c>
      <c r="H53" s="108">
        <v>8.138095238095238</v>
      </c>
      <c r="I53" s="130">
        <v>9.391607142857142</v>
      </c>
    </row>
    <row r="54" spans="1:9" ht="15.75">
      <c r="A54" s="180">
        <v>34</v>
      </c>
      <c r="B54" s="109" t="s">
        <v>68</v>
      </c>
      <c r="C54" s="94" t="s">
        <v>47</v>
      </c>
      <c r="D54" s="95" t="s">
        <v>13</v>
      </c>
      <c r="E54" s="96">
        <v>8.5</v>
      </c>
      <c r="F54" s="97">
        <v>8.75</v>
      </c>
      <c r="G54" s="97">
        <v>6.5</v>
      </c>
      <c r="H54" s="108">
        <v>7.833333333333334</v>
      </c>
      <c r="I54" s="130">
        <v>7.895833333333334</v>
      </c>
    </row>
    <row r="55" spans="1:9" ht="15.75">
      <c r="A55" s="180">
        <v>35</v>
      </c>
      <c r="B55" s="109" t="s">
        <v>69</v>
      </c>
      <c r="C55" s="94" t="s">
        <v>64</v>
      </c>
      <c r="D55" s="95" t="s">
        <v>14</v>
      </c>
      <c r="E55" s="96">
        <v>0</v>
      </c>
      <c r="F55" s="97">
        <v>0</v>
      </c>
      <c r="G55" s="97">
        <v>0</v>
      </c>
      <c r="H55" s="108">
        <v>0</v>
      </c>
      <c r="I55" s="130">
        <v>0</v>
      </c>
    </row>
    <row r="56" spans="1:10" ht="26.25">
      <c r="A56" s="181">
        <v>36</v>
      </c>
      <c r="B56" s="105" t="s">
        <v>70</v>
      </c>
      <c r="C56" s="100" t="s">
        <v>47</v>
      </c>
      <c r="D56" s="101" t="s">
        <v>48</v>
      </c>
      <c r="E56" s="102">
        <v>41</v>
      </c>
      <c r="F56" s="103">
        <v>15</v>
      </c>
      <c r="G56" s="103">
        <v>28</v>
      </c>
      <c r="H56" s="104">
        <v>37</v>
      </c>
      <c r="I56" s="131">
        <v>121</v>
      </c>
      <c r="J56" s="186"/>
    </row>
    <row r="57" spans="1:9" ht="25.5">
      <c r="A57" s="182">
        <v>37</v>
      </c>
      <c r="B57" s="109" t="s">
        <v>71</v>
      </c>
      <c r="C57" s="94" t="s">
        <v>47</v>
      </c>
      <c r="D57" s="95" t="s">
        <v>11</v>
      </c>
      <c r="E57" s="96">
        <v>6.5</v>
      </c>
      <c r="F57" s="97">
        <v>0</v>
      </c>
      <c r="G57" s="97">
        <v>14.5</v>
      </c>
      <c r="H57" s="108">
        <v>12.833333333333334</v>
      </c>
      <c r="I57" s="130">
        <v>11.277777777777779</v>
      </c>
    </row>
    <row r="58" spans="1:9" ht="25.5">
      <c r="A58" s="182">
        <v>38</v>
      </c>
      <c r="B58" s="109" t="s">
        <v>72</v>
      </c>
      <c r="C58" s="94" t="s">
        <v>47</v>
      </c>
      <c r="D58" s="95" t="s">
        <v>13</v>
      </c>
      <c r="E58" s="96">
        <v>17</v>
      </c>
      <c r="F58" s="97">
        <v>12</v>
      </c>
      <c r="G58" s="97">
        <v>11.5</v>
      </c>
      <c r="H58" s="108">
        <v>0</v>
      </c>
      <c r="I58" s="130">
        <v>13.5</v>
      </c>
    </row>
    <row r="59" spans="1:9" ht="25.5">
      <c r="A59" s="182">
        <v>39</v>
      </c>
      <c r="B59" s="109" t="s">
        <v>71</v>
      </c>
      <c r="C59" s="94" t="s">
        <v>64</v>
      </c>
      <c r="D59" s="95" t="s">
        <v>14</v>
      </c>
      <c r="E59" s="96">
        <v>0</v>
      </c>
      <c r="F59" s="97">
        <v>0</v>
      </c>
      <c r="G59" s="97">
        <v>0</v>
      </c>
      <c r="H59" s="108">
        <v>0</v>
      </c>
      <c r="I59" s="130">
        <v>0</v>
      </c>
    </row>
    <row r="60" spans="1:9" ht="15.75">
      <c r="A60" s="183">
        <v>40</v>
      </c>
      <c r="B60" s="99" t="s">
        <v>73</v>
      </c>
      <c r="C60" s="100" t="s">
        <v>47</v>
      </c>
      <c r="D60" s="101" t="s">
        <v>11</v>
      </c>
      <c r="E60" s="102">
        <v>9758</v>
      </c>
      <c r="F60" s="103">
        <v>9746</v>
      </c>
      <c r="G60" s="103">
        <v>9297</v>
      </c>
      <c r="H60" s="104">
        <v>7583</v>
      </c>
      <c r="I60" s="131">
        <v>36384</v>
      </c>
    </row>
    <row r="61" spans="1:9" ht="15.75">
      <c r="A61" s="181">
        <v>41</v>
      </c>
      <c r="B61" s="99" t="s">
        <v>73</v>
      </c>
      <c r="C61" s="100" t="s">
        <v>47</v>
      </c>
      <c r="D61" s="101" t="s">
        <v>13</v>
      </c>
      <c r="E61" s="102">
        <v>2</v>
      </c>
      <c r="F61" s="103">
        <v>11</v>
      </c>
      <c r="G61" s="103">
        <v>2</v>
      </c>
      <c r="H61" s="104">
        <v>5</v>
      </c>
      <c r="I61" s="131">
        <v>20</v>
      </c>
    </row>
    <row r="62" spans="1:9" ht="15.75">
      <c r="A62" s="181">
        <v>42</v>
      </c>
      <c r="B62" s="99" t="s">
        <v>73</v>
      </c>
      <c r="C62" s="100" t="s">
        <v>64</v>
      </c>
      <c r="D62" s="101" t="s">
        <v>14</v>
      </c>
      <c r="E62" s="102">
        <v>0</v>
      </c>
      <c r="F62" s="103">
        <v>0</v>
      </c>
      <c r="G62" s="103">
        <v>0</v>
      </c>
      <c r="H62" s="104">
        <v>0</v>
      </c>
      <c r="I62" s="131">
        <v>0</v>
      </c>
    </row>
    <row r="63" spans="1:9" ht="15.75">
      <c r="A63" s="181">
        <v>43</v>
      </c>
      <c r="B63" s="105" t="s">
        <v>74</v>
      </c>
      <c r="C63" s="100" t="s">
        <v>47</v>
      </c>
      <c r="D63" s="101" t="s">
        <v>11</v>
      </c>
      <c r="E63" s="102">
        <v>183</v>
      </c>
      <c r="F63" s="103">
        <v>186</v>
      </c>
      <c r="G63" s="103">
        <v>218</v>
      </c>
      <c r="H63" s="104">
        <v>161</v>
      </c>
      <c r="I63" s="131">
        <v>748</v>
      </c>
    </row>
    <row r="64" spans="1:9" ht="15.75">
      <c r="A64" s="181">
        <v>44</v>
      </c>
      <c r="B64" s="105" t="s">
        <v>74</v>
      </c>
      <c r="C64" s="100" t="s">
        <v>47</v>
      </c>
      <c r="D64" s="101" t="s">
        <v>13</v>
      </c>
      <c r="E64" s="102">
        <v>0</v>
      </c>
      <c r="F64" s="103">
        <v>5</v>
      </c>
      <c r="G64" s="103">
        <v>6</v>
      </c>
      <c r="H64" s="104">
        <v>5</v>
      </c>
      <c r="I64" s="131">
        <v>16</v>
      </c>
    </row>
    <row r="65" spans="1:9" ht="15.75">
      <c r="A65" s="181">
        <v>45</v>
      </c>
      <c r="B65" s="105" t="s">
        <v>74</v>
      </c>
      <c r="C65" s="100" t="s">
        <v>64</v>
      </c>
      <c r="D65" s="101" t="s">
        <v>14</v>
      </c>
      <c r="E65" s="102">
        <v>0</v>
      </c>
      <c r="F65" s="103">
        <v>0</v>
      </c>
      <c r="G65" s="103">
        <v>0</v>
      </c>
      <c r="H65" s="104">
        <v>0</v>
      </c>
      <c r="I65" s="131">
        <v>0</v>
      </c>
    </row>
    <row r="66" spans="1:10" ht="26.25">
      <c r="A66" s="180">
        <v>46</v>
      </c>
      <c r="B66" s="93" t="s">
        <v>75</v>
      </c>
      <c r="C66" s="94" t="s">
        <v>47</v>
      </c>
      <c r="D66" s="95" t="s">
        <v>11</v>
      </c>
      <c r="E66" s="96">
        <v>10.523809523809524</v>
      </c>
      <c r="F66" s="97">
        <v>10.583333333333334</v>
      </c>
      <c r="G66" s="97">
        <v>11.60952380952381</v>
      </c>
      <c r="H66" s="108">
        <v>8.98412380952381</v>
      </c>
      <c r="I66" s="130">
        <v>10.42519761904762</v>
      </c>
      <c r="J66" s="186"/>
    </row>
    <row r="67" spans="1:10" ht="26.25">
      <c r="A67" s="180">
        <v>47</v>
      </c>
      <c r="B67" s="93" t="s">
        <v>75</v>
      </c>
      <c r="C67" s="94" t="s">
        <v>47</v>
      </c>
      <c r="D67" s="95" t="s">
        <v>13</v>
      </c>
      <c r="E67" s="96">
        <v>0</v>
      </c>
      <c r="F67" s="97">
        <v>8</v>
      </c>
      <c r="G67" s="97">
        <v>11.875</v>
      </c>
      <c r="H67" s="108">
        <v>10.75</v>
      </c>
      <c r="I67" s="130">
        <v>10.208333333333334</v>
      </c>
      <c r="J67" s="186"/>
    </row>
    <row r="68" spans="1:10" ht="26.25">
      <c r="A68" s="180">
        <v>48</v>
      </c>
      <c r="B68" s="93" t="s">
        <v>75</v>
      </c>
      <c r="C68" s="94" t="s">
        <v>64</v>
      </c>
      <c r="D68" s="95" t="s">
        <v>14</v>
      </c>
      <c r="E68" s="96">
        <v>0</v>
      </c>
      <c r="F68" s="97">
        <v>0</v>
      </c>
      <c r="G68" s="97">
        <v>0</v>
      </c>
      <c r="H68" s="108">
        <v>0</v>
      </c>
      <c r="I68" s="130">
        <v>0</v>
      </c>
      <c r="J68" s="186"/>
    </row>
    <row r="69" spans="1:9" ht="15.75">
      <c r="A69" s="181">
        <v>49</v>
      </c>
      <c r="B69" s="99" t="s">
        <v>76</v>
      </c>
      <c r="C69" s="100" t="s">
        <v>47</v>
      </c>
      <c r="D69" s="101" t="s">
        <v>11</v>
      </c>
      <c r="E69" s="102">
        <v>6920</v>
      </c>
      <c r="F69" s="103">
        <v>9441</v>
      </c>
      <c r="G69" s="103">
        <v>6860</v>
      </c>
      <c r="H69" s="104">
        <v>6911</v>
      </c>
      <c r="I69" s="131">
        <v>6911</v>
      </c>
    </row>
    <row r="70" spans="1:9" ht="15.75">
      <c r="A70" s="181">
        <v>50</v>
      </c>
      <c r="B70" s="105" t="s">
        <v>77</v>
      </c>
      <c r="C70" s="100" t="s">
        <v>47</v>
      </c>
      <c r="D70" s="101" t="s">
        <v>13</v>
      </c>
      <c r="E70" s="102">
        <v>0</v>
      </c>
      <c r="F70" s="103">
        <v>0</v>
      </c>
      <c r="G70" s="103">
        <v>0</v>
      </c>
      <c r="H70" s="104">
        <v>0</v>
      </c>
      <c r="I70" s="131">
        <v>0</v>
      </c>
    </row>
    <row r="71" spans="1:9" ht="16.5" thickBot="1">
      <c r="A71" s="184">
        <v>51</v>
      </c>
      <c r="B71" s="110" t="s">
        <v>77</v>
      </c>
      <c r="C71" s="111" t="s">
        <v>64</v>
      </c>
      <c r="D71" s="112" t="s">
        <v>14</v>
      </c>
      <c r="E71" s="85">
        <v>0</v>
      </c>
      <c r="F71" s="86">
        <v>0</v>
      </c>
      <c r="G71" s="86">
        <v>0</v>
      </c>
      <c r="H71" s="113">
        <v>0</v>
      </c>
      <c r="I71" s="132">
        <v>0</v>
      </c>
    </row>
    <row r="72" spans="5:9" ht="12.75">
      <c r="E72" s="17"/>
      <c r="F72" s="17"/>
      <c r="G72" s="17"/>
      <c r="H72" s="17"/>
      <c r="I72" s="17"/>
    </row>
    <row r="73" spans="1:2" ht="12.75">
      <c r="A73" s="17"/>
      <c r="B73" s="17" t="s">
        <v>78</v>
      </c>
    </row>
    <row r="74" spans="1:8" ht="12.75">
      <c r="A74" s="17"/>
      <c r="B74" s="17" t="s">
        <v>79</v>
      </c>
      <c r="F74" s="17"/>
      <c r="G74" s="17"/>
      <c r="H74" s="17"/>
    </row>
    <row r="75" spans="1:8" ht="12.75">
      <c r="A75" s="17"/>
      <c r="B75" s="17" t="s">
        <v>80</v>
      </c>
      <c r="F75" s="17"/>
      <c r="G75" s="17"/>
      <c r="H75" s="17"/>
    </row>
    <row r="76" spans="1:8" ht="12.75">
      <c r="A76" s="17"/>
      <c r="F76" s="17"/>
      <c r="G76" s="17"/>
      <c r="H76" s="17"/>
    </row>
    <row r="77" spans="1:8" ht="12.75">
      <c r="A77" s="17"/>
      <c r="F77" s="17"/>
      <c r="G77" s="17"/>
      <c r="H77" s="17"/>
    </row>
    <row r="78" spans="1:8" ht="12.75">
      <c r="A78" s="17"/>
      <c r="F78" s="17"/>
      <c r="G78" s="17"/>
      <c r="H78" s="17"/>
    </row>
    <row r="79" spans="1:8" ht="12.75">
      <c r="A79" s="17"/>
      <c r="F79" s="17"/>
      <c r="G79" s="17"/>
      <c r="H79" s="17"/>
    </row>
    <row r="80" spans="1:8" ht="12.75">
      <c r="A80" s="17"/>
      <c r="F80" s="17"/>
      <c r="G80" s="17"/>
      <c r="H80" s="17"/>
    </row>
    <row r="81" spans="1:8" ht="12.75">
      <c r="A81" s="17"/>
      <c r="F81" s="17"/>
      <c r="G81" s="17"/>
      <c r="H81" s="17"/>
    </row>
    <row r="82" spans="1:8" ht="12.75">
      <c r="A82" s="17"/>
      <c r="F82" s="17"/>
      <c r="G82" s="17"/>
      <c r="H82" s="17"/>
    </row>
    <row r="83" spans="1:8" ht="12.75">
      <c r="A83" s="17"/>
      <c r="F83" s="17"/>
      <c r="G83" s="17"/>
      <c r="H83" s="17"/>
    </row>
    <row r="84" spans="1:8" ht="12.75">
      <c r="A84" s="17"/>
      <c r="F84" s="17"/>
      <c r="G84" s="17"/>
      <c r="H84" s="17"/>
    </row>
    <row r="85" spans="1:8" ht="12.75">
      <c r="A85" s="17"/>
      <c r="F85" s="17"/>
      <c r="G85" s="17"/>
      <c r="H85" s="17"/>
    </row>
    <row r="86" spans="6:8" ht="12.75">
      <c r="F86" s="17"/>
      <c r="G86" s="17"/>
      <c r="H86" s="17"/>
    </row>
    <row r="87" spans="6:8" ht="12.75">
      <c r="F87" s="17"/>
      <c r="G87" s="17"/>
      <c r="H87" s="17"/>
    </row>
    <row r="88" spans="6:8" ht="12.75">
      <c r="F88" s="17"/>
      <c r="G88" s="17"/>
      <c r="H88" s="17"/>
    </row>
    <row r="89" spans="6:8" ht="12.75">
      <c r="F89" s="17"/>
      <c r="G89" s="17"/>
      <c r="H89" s="17"/>
    </row>
    <row r="90" spans="6:8" ht="12.75">
      <c r="F90" s="17"/>
      <c r="G90" s="17"/>
      <c r="H90" s="17"/>
    </row>
    <row r="91" spans="6:8" ht="12.75">
      <c r="F91" s="17"/>
      <c r="G91" s="17"/>
      <c r="H91" s="17"/>
    </row>
    <row r="92" spans="6:8" ht="12.75">
      <c r="F92" s="17"/>
      <c r="G92" s="17"/>
      <c r="H92" s="17"/>
    </row>
    <row r="93" spans="6:8" ht="12.75">
      <c r="F93" s="17"/>
      <c r="G93" s="17"/>
      <c r="H93" s="17"/>
    </row>
  </sheetData>
  <sheetProtection/>
  <mergeCells count="6">
    <mergeCell ref="I19:I20"/>
    <mergeCell ref="E19:H19"/>
    <mergeCell ref="A16:B16"/>
    <mergeCell ref="A18:B18"/>
    <mergeCell ref="A19:A20"/>
    <mergeCell ref="B19:B20"/>
  </mergeCells>
  <conditionalFormatting sqref="I23">
    <cfRule type="cellIs" priority="1" dxfId="0" operator="notEqual" stopIfTrue="1">
      <formula>0</formula>
    </cfRule>
  </conditionalFormatting>
  <printOptions/>
  <pageMargins left="0" right="0" top="0" bottom="0" header="0" footer="0"/>
  <pageSetup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8:F25"/>
  <sheetViews>
    <sheetView zoomScalePageLayoutView="0" workbookViewId="0" topLeftCell="A19">
      <selection activeCell="A26" sqref="A26:IV29"/>
    </sheetView>
  </sheetViews>
  <sheetFormatPr defaultColWidth="9.140625" defaultRowHeight="12.75"/>
  <cols>
    <col min="1" max="1" width="6.421875" style="17" bestFit="1" customWidth="1"/>
    <col min="2" max="2" width="21.28125" style="17" customWidth="1"/>
    <col min="3" max="3" width="19.140625" style="17" customWidth="1"/>
    <col min="4" max="4" width="19.7109375" style="17" customWidth="1"/>
    <col min="5" max="5" width="21.28125" style="17" customWidth="1"/>
    <col min="6" max="16384" width="9.140625" style="17" customWidth="1"/>
  </cols>
  <sheetData>
    <row r="8" spans="2:5" ht="12.75">
      <c r="B8" s="58" t="s">
        <v>90</v>
      </c>
      <c r="C8" s="252" t="s">
        <v>91</v>
      </c>
      <c r="D8" s="252"/>
      <c r="E8" s="252"/>
    </row>
    <row r="9" spans="3:5" ht="12.75">
      <c r="C9" s="252" t="s">
        <v>130</v>
      </c>
      <c r="D9" s="252"/>
      <c r="E9" s="252"/>
    </row>
    <row r="11" spans="1:6" s="57" customFormat="1" ht="26.25">
      <c r="A11" s="253" t="s">
        <v>86</v>
      </c>
      <c r="B11" s="253" t="s">
        <v>92</v>
      </c>
      <c r="C11" s="253" t="s">
        <v>93</v>
      </c>
      <c r="D11" s="253" t="s">
        <v>94</v>
      </c>
      <c r="E11" s="253"/>
      <c r="F11" s="60"/>
    </row>
    <row r="12" spans="1:6" s="57" customFormat="1" ht="26.25">
      <c r="A12" s="253"/>
      <c r="B12" s="253"/>
      <c r="C12" s="253"/>
      <c r="D12" s="59" t="s">
        <v>95</v>
      </c>
      <c r="E12" s="59" t="s">
        <v>96</v>
      </c>
      <c r="F12" s="60"/>
    </row>
    <row r="13" spans="1:5" ht="63.75">
      <c r="A13" s="59">
        <v>1</v>
      </c>
      <c r="B13" s="59" t="s">
        <v>97</v>
      </c>
      <c r="C13" s="59" t="s">
        <v>98</v>
      </c>
      <c r="D13" s="61">
        <v>0</v>
      </c>
      <c r="E13" s="61">
        <v>0</v>
      </c>
    </row>
    <row r="14" spans="1:5" ht="38.25">
      <c r="A14" s="59">
        <v>2</v>
      </c>
      <c r="B14" s="59" t="s">
        <v>99</v>
      </c>
      <c r="C14" s="59" t="s">
        <v>100</v>
      </c>
      <c r="D14" s="61">
        <v>0</v>
      </c>
      <c r="E14" s="61">
        <v>0</v>
      </c>
    </row>
    <row r="15" spans="1:5" ht="25.5">
      <c r="A15" s="59">
        <v>3</v>
      </c>
      <c r="B15" s="59" t="s">
        <v>101</v>
      </c>
      <c r="C15" s="59" t="s">
        <v>102</v>
      </c>
      <c r="D15" s="61">
        <v>0</v>
      </c>
      <c r="E15" s="61">
        <v>0</v>
      </c>
    </row>
    <row r="16" spans="1:5" ht="25.5">
      <c r="A16" s="59">
        <v>4</v>
      </c>
      <c r="B16" s="59" t="s">
        <v>103</v>
      </c>
      <c r="C16" s="59" t="s">
        <v>104</v>
      </c>
      <c r="D16" s="61">
        <v>0</v>
      </c>
      <c r="E16" s="61">
        <v>0</v>
      </c>
    </row>
    <row r="17" spans="1:5" ht="25.5">
      <c r="A17" s="59">
        <v>5</v>
      </c>
      <c r="B17" s="59" t="s">
        <v>105</v>
      </c>
      <c r="C17" s="59" t="s">
        <v>106</v>
      </c>
      <c r="D17" s="61">
        <v>0</v>
      </c>
      <c r="E17" s="61">
        <v>0</v>
      </c>
    </row>
    <row r="18" spans="1:5" ht="38.25">
      <c r="A18" s="59">
        <v>6</v>
      </c>
      <c r="B18" s="59" t="s">
        <v>107</v>
      </c>
      <c r="C18" s="59" t="s">
        <v>104</v>
      </c>
      <c r="D18" s="61">
        <v>0</v>
      </c>
      <c r="E18" s="61">
        <v>0</v>
      </c>
    </row>
    <row r="19" spans="1:5" ht="51">
      <c r="A19" s="59">
        <v>7</v>
      </c>
      <c r="B19" s="59" t="s">
        <v>108</v>
      </c>
      <c r="C19" s="59" t="s">
        <v>109</v>
      </c>
      <c r="D19" s="61">
        <v>0</v>
      </c>
      <c r="E19" s="61">
        <v>0</v>
      </c>
    </row>
    <row r="20" spans="1:5" ht="63.75">
      <c r="A20" s="59">
        <v>8</v>
      </c>
      <c r="B20" s="59" t="s">
        <v>110</v>
      </c>
      <c r="C20" s="59" t="s">
        <v>102</v>
      </c>
      <c r="D20" s="61">
        <v>0</v>
      </c>
      <c r="E20" s="61">
        <v>0</v>
      </c>
    </row>
    <row r="21" spans="1:5" ht="63.75">
      <c r="A21" s="59">
        <v>9</v>
      </c>
      <c r="B21" s="59" t="s">
        <v>111</v>
      </c>
      <c r="C21" s="59" t="s">
        <v>102</v>
      </c>
      <c r="D21" s="61">
        <v>0</v>
      </c>
      <c r="E21" s="61">
        <v>0</v>
      </c>
    </row>
    <row r="22" spans="1:5" ht="51">
      <c r="A22" s="59">
        <v>10</v>
      </c>
      <c r="B22" s="59" t="s">
        <v>112</v>
      </c>
      <c r="C22" s="59" t="s">
        <v>113</v>
      </c>
      <c r="D22" s="61">
        <v>0</v>
      </c>
      <c r="E22" s="61">
        <v>0</v>
      </c>
    </row>
    <row r="23" spans="3:5" ht="12.75">
      <c r="C23" s="62" t="s">
        <v>114</v>
      </c>
      <c r="D23" s="63">
        <f>SUM(D13:D22)</f>
        <v>0</v>
      </c>
      <c r="E23" s="63">
        <f>SUM(E13:E22)</f>
        <v>0</v>
      </c>
    </row>
    <row r="24" spans="3:5" ht="12.75">
      <c r="C24" s="64"/>
      <c r="D24" s="65"/>
      <c r="E24" s="65"/>
    </row>
    <row r="25" spans="3:5" ht="12.75">
      <c r="C25" s="64"/>
      <c r="D25" s="65"/>
      <c r="E25" s="65"/>
    </row>
  </sheetData>
  <sheetProtection/>
  <mergeCells count="6">
    <mergeCell ref="C8:E8"/>
    <mergeCell ref="C9:E9"/>
    <mergeCell ref="A11:A12"/>
    <mergeCell ref="B11:B12"/>
    <mergeCell ref="C11:C12"/>
    <mergeCell ref="D11:E11"/>
  </mergeCells>
  <printOptions/>
  <pageMargins left="0.75" right="0.75" top="0" bottom="0" header="0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U060007808</dc:creator>
  <cp:keywords/>
  <dc:description/>
  <cp:lastModifiedBy>Lenovo User</cp:lastModifiedBy>
  <cp:lastPrinted>2013-02-01T05:07:19Z</cp:lastPrinted>
  <dcterms:created xsi:type="dcterms:W3CDTF">2008-09-11T09:32:25Z</dcterms:created>
  <dcterms:modified xsi:type="dcterms:W3CDTF">2013-04-02T07:16:09Z</dcterms:modified>
  <cp:category/>
  <cp:version/>
  <cp:contentType/>
  <cp:contentStatus/>
</cp:coreProperties>
</file>