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8025" windowHeight="8235" tabRatio="749" activeTab="2"/>
  </bookViews>
  <sheets>
    <sheet name="Anexa 1" sheetId="1" r:id="rId1"/>
    <sheet name="Anexa 2" sheetId="2" r:id="rId2"/>
    <sheet name="Anexa 3" sheetId="3" r:id="rId3"/>
    <sheet name="Anexa 4" sheetId="4" r:id="rId4"/>
  </sheets>
  <definedNames>
    <definedName name="BaiaM1R">#REF!</definedName>
    <definedName name="BaiaM1U">#REF!</definedName>
    <definedName name="BaiaM2R">#REF!</definedName>
    <definedName name="BaiaM2U">#REF!</definedName>
    <definedName name="BaiaM3R">#REF!</definedName>
    <definedName name="BaiaM3U">#REF!</definedName>
    <definedName name="Bistrita1R">#REF!</definedName>
    <definedName name="Bistrita1U">#REF!</definedName>
    <definedName name="Bistrita2R">#REF!</definedName>
    <definedName name="Bistrita2U">#REF!</definedName>
    <definedName name="Bistrita3R">#REF!</definedName>
    <definedName name="Bistrita3U">#REF!</definedName>
    <definedName name="cluj1R">#REF!</definedName>
    <definedName name="cluj1U">#REF!</definedName>
    <definedName name="cluj2R">#REF!</definedName>
    <definedName name="cluj2U">#REF!</definedName>
    <definedName name="cluj3R">#REF!</definedName>
    <definedName name="cluj3U">#REF!</definedName>
    <definedName name="Nrtotalutilizatoriinaltar" localSheetId="0">'Anexa 1'!#REF!</definedName>
    <definedName name="Nrtotalutilizatoriinaltar" localSheetId="1">'Anexa 2'!#REF!</definedName>
    <definedName name="Nrtotalutilizatoriinaltar" localSheetId="2">'Anexa 3'!#REF!</definedName>
    <definedName name="Nrtotalutilizatoriinaltar">#REF!</definedName>
    <definedName name="NrtotalutilizatoriinaltaU" localSheetId="0">'Anexa 1'!#REF!</definedName>
    <definedName name="NrtotalutilizatoriinaltaU" localSheetId="1">'Anexa 2'!#REF!</definedName>
    <definedName name="NrtotalutilizatoriinaltaU" localSheetId="2">'Anexa 3'!#REF!</definedName>
    <definedName name="NrtotalutilizatoriinaltaU">#REF!</definedName>
    <definedName name="Nrtotalutilizatorijoasa" localSheetId="0">'Anexa 1'!#REF!</definedName>
    <definedName name="Nrtotalutilizatorijoasa" localSheetId="1">'Anexa 2'!#REF!</definedName>
    <definedName name="Nrtotalutilizatorijoasa" localSheetId="2">'Anexa 3'!#REF!</definedName>
    <definedName name="Nrtotalutilizatorijoasa">#REF!</definedName>
    <definedName name="Nrtotalutilizatorijoasar" localSheetId="0">'Anexa 1'!#REF!</definedName>
    <definedName name="Nrtotalutilizatorijoasar" localSheetId="1">'Anexa 2'!#REF!</definedName>
    <definedName name="Nrtotalutilizatorijoasar" localSheetId="2">'Anexa 3'!#REF!</definedName>
    <definedName name="Nrtotalutilizatorijoasar">#REF!</definedName>
    <definedName name="NrtotalutilizatorijtU" localSheetId="0">'Anexa 1'!#REF!</definedName>
    <definedName name="NrtotalutilizatorijtU" localSheetId="1">'Anexa 2'!#REF!</definedName>
    <definedName name="NrtotalutilizatorijtU" localSheetId="2">'Anexa 3'!#REF!</definedName>
    <definedName name="NrtotalutilizatorijtU">#REF!</definedName>
    <definedName name="nrtotalutilizatorimedie" localSheetId="0">'Anexa 1'!#REF!</definedName>
    <definedName name="nrtotalutilizatorimedie" localSheetId="1">'Anexa 2'!#REF!</definedName>
    <definedName name="nrtotalutilizatorimedie" localSheetId="2">'Anexa 3'!#REF!</definedName>
    <definedName name="nrtotalutilizatorimedie">#REF!</definedName>
    <definedName name="nrtotalutilizatorimedier" localSheetId="0">'Anexa 1'!#REF!</definedName>
    <definedName name="nrtotalutilizatorimedier" localSheetId="1">'Anexa 2'!#REF!</definedName>
    <definedName name="nrtotalutilizatorimedier" localSheetId="2">'Anexa 3'!#REF!</definedName>
    <definedName name="nrtotalutilizatorimedier">#REF!</definedName>
    <definedName name="NrtotalutilizatoriMTU" localSheetId="0">'Anexa 1'!#REF!</definedName>
    <definedName name="NrtotalutilizatoriMTU" localSheetId="1">'Anexa 2'!#REF!</definedName>
    <definedName name="NrtotalutilizatoriMTU" localSheetId="2">'Anexa 3'!#REF!</definedName>
    <definedName name="NrtotalutilizatoriMTU">#REF!</definedName>
    <definedName name="nrulilizclujmtU">#REF!</definedName>
    <definedName name="nrutilizbaiamitR">#REF!</definedName>
    <definedName name="nrutilizbaiamitU">#REF!</definedName>
    <definedName name="nrutilizbaiamjtR">#REF!</definedName>
    <definedName name="nrutilizbaiamjtU">#REF!</definedName>
    <definedName name="nrutilizbaiammtR">#REF!</definedName>
    <definedName name="nrutilizbaiammtU">#REF!</definedName>
    <definedName name="nrutilizBisitR">#REF!</definedName>
    <definedName name="nrutilizBisitU">#REF!</definedName>
    <definedName name="nrutilizBisjtR">#REF!</definedName>
    <definedName name="nrutilizBisjtU">#REF!</definedName>
    <definedName name="nrutilizBismtR">#REF!</definedName>
    <definedName name="nrutilizBismtU">#REF!</definedName>
    <definedName name="nrutilizclujitR">#REF!</definedName>
    <definedName name="nrutilizclujitU">#REF!</definedName>
    <definedName name="nrutilizclujjtR">#REF!</definedName>
    <definedName name="nrutilizclujjtU">#REF!</definedName>
    <definedName name="nrutilizclujmtR">#REF!</definedName>
    <definedName name="nrutilizoradeaitR">#REF!</definedName>
    <definedName name="nrutilizoradeaitU">#REF!</definedName>
    <definedName name="nrutilizoradeajtR">#REF!</definedName>
    <definedName name="nrutilizoradeajtU">#REF!</definedName>
    <definedName name="nrutilizoradeamtR">#REF!</definedName>
    <definedName name="nrutilizoradeamtU">#REF!</definedName>
    <definedName name="nrutilizSMitR">#REF!</definedName>
    <definedName name="nrutilizSMitU">#REF!</definedName>
    <definedName name="nrutilizSMjtR">#REF!</definedName>
    <definedName name="nrutilizSMjtU">#REF!</definedName>
    <definedName name="nrutilizSMmtR">#REF!</definedName>
    <definedName name="nrutilizSMmtU">#REF!</definedName>
    <definedName name="nrutilizZalauitR">#REF!</definedName>
    <definedName name="nrutilizZalauitU">#REF!</definedName>
    <definedName name="nrutilizZalaujtR">#REF!</definedName>
    <definedName name="nrutilizZalaujtU">#REF!</definedName>
    <definedName name="nrutilizZalaumtR">#REF!</definedName>
    <definedName name="nrutilizZalaumtU">#REF!</definedName>
    <definedName name="Oradea1R">#REF!</definedName>
    <definedName name="oradea1U">#REF!</definedName>
    <definedName name="oradea2R">#REF!</definedName>
    <definedName name="oradea2U">#REF!</definedName>
    <definedName name="oradea3R">#REF!</definedName>
    <definedName name="oradea3U">#REF!</definedName>
    <definedName name="_xlnm.Print_Area" localSheetId="0">'Anexa 1'!$A$1:$G$64</definedName>
    <definedName name="_xlnm.Print_Area" localSheetId="1">'Anexa 2'!$A$1:$Q$45</definedName>
    <definedName name="_xlnm.Print_Area" localSheetId="2">'Anexa 3'!$A$1:$I$65</definedName>
    <definedName name="SatuM1R">#REF!</definedName>
    <definedName name="SatuM1U">#REF!</definedName>
    <definedName name="SatuM2R">#REF!</definedName>
    <definedName name="SatuM2U">#REF!</definedName>
    <definedName name="SatuM3R">#REF!</definedName>
    <definedName name="SatuM3U">#REF!</definedName>
    <definedName name="Zalau1R">#REF!</definedName>
    <definedName name="Zalau1U">#REF!</definedName>
    <definedName name="Zalau2R">#REF!</definedName>
    <definedName name="Zalau2U">#REF!</definedName>
    <definedName name="Zalau3R">#REF!</definedName>
    <definedName name="Zalau3U">#REF!</definedName>
  </definedNames>
  <calcPr fullCalcOnLoad="1"/>
</workbook>
</file>

<file path=xl/sharedStrings.xml><?xml version="1.0" encoding="utf-8"?>
<sst xmlns="http://schemas.openxmlformats.org/spreadsheetml/2006/main" count="553" uniqueCount="127">
  <si>
    <t>Indicatori de continuitate - anexa 1 la standardul de distributie</t>
  </si>
  <si>
    <t>Nr.crt.</t>
  </si>
  <si>
    <t>Indicator</t>
  </si>
  <si>
    <t>Cauza  întreruperii</t>
  </si>
  <si>
    <t>Rural/Urban</t>
  </si>
  <si>
    <t>Tipul utilizatorului</t>
  </si>
  <si>
    <t>Nivelul Tensiunii</t>
  </si>
  <si>
    <t>SAIFI</t>
  </si>
  <si>
    <t>a. întreruperi planificate</t>
  </si>
  <si>
    <t>rural</t>
  </si>
  <si>
    <t>toti</t>
  </si>
  <si>
    <t>JT</t>
  </si>
  <si>
    <t>a. întreruperi  planificate</t>
  </si>
  <si>
    <t>MT</t>
  </si>
  <si>
    <t>IT</t>
  </si>
  <si>
    <t>urban</t>
  </si>
  <si>
    <t>b. întreruperi  neplanificate cauzate de forţa majoră</t>
  </si>
  <si>
    <t>b. întreruperi neplanificate cauzate de forţa majoră</t>
  </si>
  <si>
    <t>c. întreruperi neplanificate cauzate de utilizatori*</t>
  </si>
  <si>
    <t>d. întreruperi  neplanificate exclusiv  întreruperile de la  punctele b şi c</t>
  </si>
  <si>
    <t>SAIDI</t>
  </si>
  <si>
    <t xml:space="preserve">d. întreruperi  neplanificate exclusiv  întreruperile de la  punctele b şi </t>
  </si>
  <si>
    <t>ENS</t>
  </si>
  <si>
    <t>toate cauzele</t>
  </si>
  <si>
    <t>cumulat</t>
  </si>
  <si>
    <t>AIT</t>
  </si>
  <si>
    <r>
      <t xml:space="preserve">Număr de </t>
    </r>
    <r>
      <rPr>
        <sz val="12"/>
        <rFont val="Times New Roman"/>
        <family val="1"/>
      </rPr>
      <t>utilizator</t>
    </r>
    <r>
      <rPr>
        <sz val="12"/>
        <color indexed="8"/>
        <rFont val="Times New Roman"/>
        <family val="1"/>
      </rPr>
      <t>i deserviţi</t>
    </r>
  </si>
  <si>
    <t>N/A</t>
  </si>
  <si>
    <t>Monitorizarea intreruperilor de lunga durata - anexa 2</t>
  </si>
  <si>
    <t>Indicator de performanta</t>
  </si>
  <si>
    <t>Numar de intreruperi planificate in mediul urban</t>
  </si>
  <si>
    <t>Numar de intreruperi planificate in mediul rural</t>
  </si>
  <si>
    <t>Numarul de intreruperi planificate in mediul urban pentru care restabilirea alimentarii cu energie electrica s-a realizat in timpul planificat anuntat</t>
  </si>
  <si>
    <t>Numarul de intreruperi planificate in mediul rural pentru care restabilirea alimentarii cu energie electrica s-a realizat in timpul planificat anuntat</t>
  </si>
  <si>
    <t>Durata medie a unei intreruperi planificate in mediul urban</t>
  </si>
  <si>
    <t>Durata medie a unei intreruperi planificate in mediul rural</t>
  </si>
  <si>
    <t>Numarul de intreruperi neplanificate in mediul urban</t>
  </si>
  <si>
    <t>Numarul de intreruperi neplanificate in mediul rural</t>
  </si>
  <si>
    <t>Numarul de intreruperi neplanificate cu durata mai mica de 12 ore, pentru mediul urban</t>
  </si>
  <si>
    <t>Numarul de intreruperi neplanificate cu durata mai mica de 24 ore, pentru mediul rural</t>
  </si>
  <si>
    <t>Durata medie a unei intreruperi neplanificate in mediul urban</t>
  </si>
  <si>
    <t>Durata medie a unei intreruperi neplanificate in mediul rural</t>
  </si>
  <si>
    <t>Cod ANRE : 28.1.013.0.00.30.08.2007</t>
  </si>
  <si>
    <t>Anexa 3 – Indicatori de calitate comercială</t>
  </si>
  <si>
    <t>Tip / loc de utilizare*</t>
  </si>
  <si>
    <t>Nivelul de tensiune</t>
  </si>
  <si>
    <t>Numărul de cereri de racordare la reţea</t>
  </si>
  <si>
    <t>toţi</t>
  </si>
  <si>
    <t>toate</t>
  </si>
  <si>
    <t>Timpul mediu** de emitere a avizelor tehnice de racordare</t>
  </si>
  <si>
    <t>Numarul de cereri de racordare nesoluţionate prin emiterea unui ATR</t>
  </si>
  <si>
    <t>Numarul de cereri de racordare la care nu s-a răspuns în termenul stabilit în standard</t>
  </si>
  <si>
    <t>Numărul de cereri  de contracte de racordare</t>
  </si>
  <si>
    <t>casnici</t>
  </si>
  <si>
    <t>mici  consumatori</t>
  </si>
  <si>
    <t>mari  consumatori</t>
  </si>
  <si>
    <t>Numărul de contracte de racordare realizate</t>
  </si>
  <si>
    <t>Timpul mediu** de încheiere a contractelor de racordare</t>
  </si>
  <si>
    <t>Numarul de cereri  de contracte de racordare nefinalizate/ nesoluţionate</t>
  </si>
  <si>
    <t>Numarul de cereri  de contracte de racordare la care nu s-a răspuns în termenul stabilit în standard</t>
  </si>
  <si>
    <t>Numărul de cereri  de contracte pentru serviciul de distribuţie***</t>
  </si>
  <si>
    <t>Numarul de cereri  de contracte pentru serviciul de distribuţie***</t>
  </si>
  <si>
    <t>Timpul mediu** de încheiere a contractelor pentru serviciul de distribuţie***</t>
  </si>
  <si>
    <t>Timpul mediu de încheiere a contractelor pentru serviciul de distribuţie***</t>
  </si>
  <si>
    <t>mari consumatori</t>
  </si>
  <si>
    <t>Numarul de reclamaţii  referitoare la racordare</t>
  </si>
  <si>
    <t>Timpul mediu** de răspuns la reclamaţiile referitoare la racordare</t>
  </si>
  <si>
    <t>Numărul de reclamaţii primite referitoare la nivelul de tensiune</t>
  </si>
  <si>
    <t>Timpul mediu** de răspuns la reclamaţiile referitoare la nivelul de tensiune</t>
  </si>
  <si>
    <t>Timpul mediu* * de răspuns la reclamaţiile referitoare la nivelul de tensiune</t>
  </si>
  <si>
    <t>Numărul de reclamaţii primite referitoare la alţi parametri de calitate a curbei de tensiune (în afară de nivelul de tensiune )</t>
  </si>
  <si>
    <t>Timpul mediu** de răspuns la reclamaţiile referitoare la alţi parametri de calitate a curbei de tensiune (în afară de nivelul de tensiune )</t>
  </si>
  <si>
    <t>Timpul mediu**  de răspuns la reclamaţiile referitoare la alţi parametri de calitate a curbei de tensiune (în afară de nivelul de tensiune )</t>
  </si>
  <si>
    <t>Numărul de consumatori deconectaţi pentru neplată</t>
  </si>
  <si>
    <t>Numarul de reclamaţii  scrise pe alte teme decât cele la care se referă explicit prezentul standard</t>
  </si>
  <si>
    <t>Timpul mediu** de răspuns la reclamaţiile scrise pe alte teme decât cele la care se referă explicit prezentul standard</t>
  </si>
  <si>
    <t>Numarul de consumatori al caror contor nu este citit odata la 6 luni</t>
  </si>
  <si>
    <t>Numarul de consumatori al caror contor nu este citit lunar</t>
  </si>
  <si>
    <t>*    Loc de consum sau de consum /producere a energiei electrice.</t>
  </si>
  <si>
    <t>* * Timpul mediu  reprezintă valoarea medie aritmetică.</t>
  </si>
  <si>
    <t>*** Contracte noi, schimbarea soluţiei de racordare, schimbarea furnizorului, etc.</t>
  </si>
  <si>
    <t>TN</t>
  </si>
  <si>
    <t xml:space="preserve">             </t>
  </si>
  <si>
    <t>Nr. Crt.</t>
  </si>
  <si>
    <t>Trim 1</t>
  </si>
  <si>
    <t>Trim 2</t>
  </si>
  <si>
    <t>Trim 3</t>
  </si>
  <si>
    <t>Anexa 4 ;</t>
  </si>
  <si>
    <t>Compensatii acordate de OD utilizatorilor pentru nerespectarea termenelor *</t>
  </si>
  <si>
    <t>Serviciu</t>
  </si>
  <si>
    <t>Nivelul performantei</t>
  </si>
  <si>
    <t>Compensatii acordate in cazul nerespectarii termenelor</t>
  </si>
  <si>
    <t>Persoane Fizice</t>
  </si>
  <si>
    <t>Persoane juridice</t>
  </si>
  <si>
    <t>Restabilirea alimentarii dupa o intrerupere neplanificata</t>
  </si>
  <si>
    <t>12 ore - urban ;                                     24 de ore - rural , in cond. meteo normale;                                 72 de ore - in cond. meteo deosebite</t>
  </si>
  <si>
    <t>Restabilirea alimentarii dupa o intrerupere planificata</t>
  </si>
  <si>
    <t>12 ore - urban ;                                     16 ore - rural</t>
  </si>
  <si>
    <t>Emiterea avizului tehnic de racordare</t>
  </si>
  <si>
    <t xml:space="preserve">30 de zile calendaristice </t>
  </si>
  <si>
    <t>Transmiterea ofertei de contract de racordare</t>
  </si>
  <si>
    <t>10 de zile lucratoare</t>
  </si>
  <si>
    <t>Transmiterea ofertei de contract de distributie</t>
  </si>
  <si>
    <t>15 de zile lucratoare</t>
  </si>
  <si>
    <t>Raspuns la solicitarile scrise privind explicarea cauzei intreruperikor</t>
  </si>
  <si>
    <t>Raspuns la reclamatiile scrise privind nivelul tensiunii, conform art. 23 din standard</t>
  </si>
  <si>
    <t xml:space="preserve">15 de zile calendaristice </t>
  </si>
  <si>
    <t>Raspuns la reclamatiile scrise privind parametrii tensiunii , altii decit nivelul tensiunii , conform art. 23 din standard</t>
  </si>
  <si>
    <t>Raspuns la reclamatiile scrise referitoare la alte cauze decit cele trecute explicit in prezentul standard</t>
  </si>
  <si>
    <t>Reconectarea la retea din momentul anuntarii OD de catre utilizator / furnizor de efectuarea platii</t>
  </si>
  <si>
    <t>2 de zile lucratoare</t>
  </si>
  <si>
    <t>TOTAL</t>
  </si>
  <si>
    <t>Trim 4</t>
  </si>
  <si>
    <t>An 2010</t>
  </si>
  <si>
    <t>IAN.</t>
  </si>
  <si>
    <t>FEB.</t>
  </si>
  <si>
    <t>MAR.</t>
  </si>
  <si>
    <t>APR.</t>
  </si>
  <si>
    <t>MAI</t>
  </si>
  <si>
    <t>IUN.</t>
  </si>
  <si>
    <t>IUL.</t>
  </si>
  <si>
    <t>AUG.</t>
  </si>
  <si>
    <t>SEP.</t>
  </si>
  <si>
    <t>OCT.</t>
  </si>
  <si>
    <t>NOI.</t>
  </si>
  <si>
    <t>DEC.</t>
  </si>
  <si>
    <t>Valoare realizată lunar / annual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</si>
</sst>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"/>
    <numFmt numFmtId="187" formatCode="#,##0.000"/>
    <numFmt numFmtId="188" formatCode="_(* #,##0.0_);_(* \(#,##0.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_);_(* \(#,##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_);_(* \(#,##0.000\);_(* &quot;-&quot;???_);_(@_)"/>
    <numFmt numFmtId="198" formatCode="_(* #,##0.00000_);_(* \(#,##0.00000\);_(* &quot;-&quot;?????_);_(@_)"/>
    <numFmt numFmtId="199" formatCode="_(* #,##0.0000_);_(* \(#,##0.0000\);_(* &quot;-&quot;????_);_(@_)"/>
    <numFmt numFmtId="200" formatCode="_(* #,##0.0000_);_(* \(#,##0.0000\);_(* &quot;-&quot;?????_);_(@_)"/>
    <numFmt numFmtId="201" formatCode="_(* #,##0.000_);_(* \(#,##0.000\);_(* &quot;-&quot;?????_);_(@_)"/>
    <numFmt numFmtId="202" formatCode="_(* #,##0.00_);_(* \(#,##0.00\);_(* &quot;-&quot;?????_);_(@_)"/>
    <numFmt numFmtId="203" formatCode="_(* #,##0.0_);_(* \(#,##0.0\);_(* &quot;-&quot;?????_);_(@_)"/>
    <numFmt numFmtId="204" formatCode="0.0%"/>
    <numFmt numFmtId="205" formatCode="_-* #,##0.000\ _l_e_i_-;\-* #,##0.000\ _l_e_i_-;_-* &quot;-&quot;??\ _l_e_i_-;_-@_-"/>
    <numFmt numFmtId="206" formatCode="_-* #,##0.0\ _l_e_i_-;\-* #,##0.0\ _l_e_i_-;_-* &quot;-&quot;??\ _l_e_i_-;_-@_-"/>
    <numFmt numFmtId="207" formatCode="_-* #,##0\ _l_e_i_-;\-* #,##0\ _l_e_i_-;_-* &quot;-&quot;??\ _l_e_i_-;_-@_-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2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3" fontId="10" fillId="0" borderId="0" xfId="42" applyFont="1" applyAlignment="1">
      <alignment vertical="center" wrapText="1"/>
    </xf>
    <xf numFmtId="43" fontId="11" fillId="0" borderId="0" xfId="42" applyFont="1" applyAlignment="1">
      <alignment horizontal="left" vertical="center" wrapText="1"/>
    </xf>
    <xf numFmtId="43" fontId="10" fillId="0" borderId="0" xfId="42" applyFont="1" applyBorder="1" applyAlignment="1">
      <alignment vertical="center" wrapText="1"/>
    </xf>
    <xf numFmtId="43" fontId="12" fillId="0" borderId="11" xfId="42" applyFont="1" applyBorder="1" applyAlignment="1">
      <alignment horizontal="justify" vertical="center" wrapText="1"/>
    </xf>
    <xf numFmtId="43" fontId="12" fillId="0" borderId="12" xfId="42" applyFont="1" applyBorder="1" applyAlignment="1">
      <alignment horizontal="justify" vertical="center" wrapText="1"/>
    </xf>
    <xf numFmtId="43" fontId="12" fillId="0" borderId="13" xfId="42" applyFont="1" applyBorder="1" applyAlignment="1">
      <alignment horizontal="justify" vertical="center" wrapText="1"/>
    </xf>
    <xf numFmtId="43" fontId="11" fillId="0" borderId="14" xfId="42" applyFont="1" applyBorder="1" applyAlignment="1">
      <alignment vertical="center" wrapText="1"/>
    </xf>
    <xf numFmtId="43" fontId="11" fillId="0" borderId="12" xfId="42" applyFont="1" applyBorder="1" applyAlignment="1">
      <alignment horizontal="justify" vertical="center" wrapText="1"/>
    </xf>
    <xf numFmtId="43" fontId="11" fillId="38" borderId="15" xfId="42" applyFont="1" applyFill="1" applyBorder="1" applyAlignment="1">
      <alignment horizontal="justify" vertical="center" wrapText="1"/>
    </xf>
    <xf numFmtId="43" fontId="12" fillId="38" borderId="13" xfId="42" applyFont="1" applyFill="1" applyBorder="1" applyAlignment="1">
      <alignment horizontal="justify" vertical="center" wrapText="1"/>
    </xf>
    <xf numFmtId="43" fontId="12" fillId="38" borderId="16" xfId="42" applyFont="1" applyFill="1" applyBorder="1" applyAlignment="1">
      <alignment horizontal="justify" vertical="center" wrapText="1"/>
    </xf>
    <xf numFmtId="43" fontId="12" fillId="0" borderId="17" xfId="42" applyFont="1" applyBorder="1" applyAlignment="1">
      <alignment vertical="center" wrapText="1"/>
    </xf>
    <xf numFmtId="43" fontId="12" fillId="0" borderId="14" xfId="42" applyFont="1" applyBorder="1" applyAlignment="1">
      <alignment vertical="center" wrapText="1"/>
    </xf>
    <xf numFmtId="43" fontId="11" fillId="38" borderId="18" xfId="42" applyFont="1" applyFill="1" applyBorder="1" applyAlignment="1">
      <alignment horizontal="justify" vertical="center" wrapText="1"/>
    </xf>
    <xf numFmtId="43" fontId="11" fillId="38" borderId="12" xfId="42" applyFont="1" applyFill="1" applyBorder="1" applyAlignment="1">
      <alignment horizontal="justify" vertical="center" wrapText="1"/>
    </xf>
    <xf numFmtId="43" fontId="11" fillId="38" borderId="19" xfId="42" applyFont="1" applyFill="1" applyBorder="1" applyAlignment="1">
      <alignment horizontal="justify" vertical="center" wrapText="1"/>
    </xf>
    <xf numFmtId="43" fontId="14" fillId="0" borderId="0" xfId="42" applyFont="1" applyAlignment="1">
      <alignment vertical="center" wrapText="1"/>
    </xf>
    <xf numFmtId="43" fontId="2" fillId="0" borderId="0" xfId="42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3" fontId="6" fillId="0" borderId="22" xfId="42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4" borderId="25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0" fontId="5" fillId="36" borderId="25" xfId="0" applyFont="1" applyFill="1" applyBorder="1" applyAlignment="1">
      <alignment vertical="center" wrapText="1"/>
    </xf>
    <xf numFmtId="0" fontId="5" fillId="37" borderId="2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93" fontId="16" fillId="0" borderId="10" xfId="42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193" fontId="6" fillId="0" borderId="10" xfId="42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93" fontId="6" fillId="0" borderId="0" xfId="42" applyNumberFormat="1" applyFont="1" applyBorder="1" applyAlignment="1">
      <alignment vertical="center" wrapText="1"/>
    </xf>
    <xf numFmtId="2" fontId="6" fillId="0" borderId="29" xfId="0" applyNumberFormat="1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35" borderId="13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7" fillId="37" borderId="13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3" fontId="19" fillId="0" borderId="0" xfId="42" applyFont="1" applyAlignment="1">
      <alignment vertical="center" wrapText="1"/>
    </xf>
    <xf numFmtId="193" fontId="16" fillId="0" borderId="10" xfId="42" applyNumberFormat="1" applyFont="1" applyFill="1" applyBorder="1" applyAlignment="1">
      <alignment vertical="center" wrapText="1"/>
    </xf>
    <xf numFmtId="193" fontId="16" fillId="0" borderId="27" xfId="42" applyNumberFormat="1" applyFont="1" applyFill="1" applyBorder="1" applyAlignment="1">
      <alignment vertical="center" wrapText="1"/>
    </xf>
    <xf numFmtId="205" fontId="20" fillId="0" borderId="31" xfId="42" applyNumberFormat="1" applyFont="1" applyFill="1" applyBorder="1" applyAlignment="1">
      <alignment horizontal="right" vertical="center" wrapText="1"/>
    </xf>
    <xf numFmtId="205" fontId="20" fillId="0" borderId="32" xfId="42" applyNumberFormat="1" applyFont="1" applyFill="1" applyBorder="1" applyAlignment="1">
      <alignment horizontal="right" vertical="center" wrapText="1"/>
    </xf>
    <xf numFmtId="205" fontId="20" fillId="34" borderId="32" xfId="42" applyNumberFormat="1" applyFont="1" applyFill="1" applyBorder="1" applyAlignment="1">
      <alignment horizontal="right" vertical="center" wrapText="1"/>
    </xf>
    <xf numFmtId="205" fontId="20" fillId="35" borderId="32" xfId="42" applyNumberFormat="1" applyFont="1" applyFill="1" applyBorder="1" applyAlignment="1">
      <alignment horizontal="right" vertical="center" wrapText="1"/>
    </xf>
    <xf numFmtId="205" fontId="20" fillId="36" borderId="32" xfId="42" applyNumberFormat="1" applyFont="1" applyFill="1" applyBorder="1" applyAlignment="1">
      <alignment horizontal="right" vertical="center" wrapText="1"/>
    </xf>
    <xf numFmtId="205" fontId="20" fillId="37" borderId="32" xfId="42" applyNumberFormat="1" applyFont="1" applyFill="1" applyBorder="1" applyAlignment="1">
      <alignment horizontal="right" vertical="center" wrapText="1"/>
    </xf>
    <xf numFmtId="171" fontId="20" fillId="0" borderId="32" xfId="42" applyNumberFormat="1" applyFont="1" applyFill="1" applyBorder="1" applyAlignment="1">
      <alignment horizontal="right" vertical="center" wrapText="1"/>
    </xf>
    <xf numFmtId="193" fontId="13" fillId="37" borderId="25" xfId="42" applyNumberFormat="1" applyFont="1" applyFill="1" applyBorder="1" applyAlignment="1">
      <alignment horizontal="justify" vertical="center" wrapText="1"/>
    </xf>
    <xf numFmtId="193" fontId="13" fillId="37" borderId="10" xfId="42" applyNumberFormat="1" applyFont="1" applyFill="1" applyBorder="1" applyAlignment="1">
      <alignment horizontal="justify" vertical="center" wrapText="1"/>
    </xf>
    <xf numFmtId="193" fontId="13" fillId="39" borderId="25" xfId="42" applyNumberFormat="1" applyFont="1" applyFill="1" applyBorder="1" applyAlignment="1">
      <alignment horizontal="justify" vertical="center" wrapText="1"/>
    </xf>
    <xf numFmtId="193" fontId="13" fillId="39" borderId="10" xfId="42" applyNumberFormat="1" applyFont="1" applyFill="1" applyBorder="1" applyAlignment="1">
      <alignment horizontal="justify" vertical="center" wrapText="1"/>
    </xf>
    <xf numFmtId="43" fontId="13" fillId="38" borderId="10" xfId="42" applyFont="1" applyFill="1" applyBorder="1" applyAlignment="1">
      <alignment horizontal="justify" vertical="center" wrapText="1"/>
    </xf>
    <xf numFmtId="43" fontId="13" fillId="38" borderId="25" xfId="42" applyFont="1" applyFill="1" applyBorder="1" applyAlignment="1">
      <alignment horizontal="justify" vertical="center" wrapText="1"/>
    </xf>
    <xf numFmtId="43" fontId="13" fillId="38" borderId="26" xfId="42" applyFont="1" applyFill="1" applyBorder="1" applyAlignment="1">
      <alignment horizontal="justify" vertical="center" wrapText="1"/>
    </xf>
    <xf numFmtId="43" fontId="13" fillId="38" borderId="27" xfId="42" applyFont="1" applyFill="1" applyBorder="1" applyAlignment="1">
      <alignment horizontal="justify" vertical="center" wrapText="1"/>
    </xf>
    <xf numFmtId="193" fontId="13" fillId="37" borderId="13" xfId="42" applyNumberFormat="1" applyFont="1" applyFill="1" applyBorder="1" applyAlignment="1">
      <alignment horizontal="justify" vertical="center" wrapText="1"/>
    </xf>
    <xf numFmtId="193" fontId="13" fillId="39" borderId="13" xfId="42" applyNumberFormat="1" applyFont="1" applyFill="1" applyBorder="1" applyAlignment="1">
      <alignment horizontal="justify" vertical="center" wrapText="1"/>
    </xf>
    <xf numFmtId="43" fontId="13" fillId="38" borderId="13" xfId="42" applyFont="1" applyFill="1" applyBorder="1" applyAlignment="1">
      <alignment horizontal="justify" vertical="center" wrapText="1"/>
    </xf>
    <xf numFmtId="43" fontId="13" fillId="38" borderId="16" xfId="42" applyFont="1" applyFill="1" applyBorder="1" applyAlignment="1">
      <alignment horizontal="justify" vertical="center" wrapText="1"/>
    </xf>
    <xf numFmtId="193" fontId="11" fillId="37" borderId="33" xfId="42" applyNumberFormat="1" applyFont="1" applyFill="1" applyBorder="1" applyAlignment="1">
      <alignment horizontal="justify" vertical="center" wrapText="1"/>
    </xf>
    <xf numFmtId="193" fontId="11" fillId="39" borderId="33" xfId="42" applyNumberFormat="1" applyFont="1" applyFill="1" applyBorder="1" applyAlignment="1">
      <alignment horizontal="justify" vertical="center" wrapText="1"/>
    </xf>
    <xf numFmtId="43" fontId="11" fillId="38" borderId="33" xfId="42" applyFont="1" applyFill="1" applyBorder="1" applyAlignment="1">
      <alignment horizontal="justify" vertical="center" wrapText="1"/>
    </xf>
    <xf numFmtId="43" fontId="11" fillId="38" borderId="34" xfId="42" applyFont="1" applyFill="1" applyBorder="1" applyAlignment="1">
      <alignment horizontal="justify" vertical="center" wrapText="1"/>
    </xf>
    <xf numFmtId="0" fontId="1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93" fontId="16" fillId="0" borderId="38" xfId="42" applyNumberFormat="1" applyFont="1" applyBorder="1" applyAlignment="1">
      <alignment horizontal="center" vertical="center" wrapText="1"/>
    </xf>
    <xf numFmtId="193" fontId="16" fillId="0" borderId="39" xfId="42" applyNumberFormat="1" applyFont="1" applyBorder="1" applyAlignment="1">
      <alignment horizontal="center" vertical="center" wrapText="1"/>
    </xf>
    <xf numFmtId="193" fontId="16" fillId="0" borderId="40" xfId="42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193" fontId="16" fillId="0" borderId="41" xfId="42" applyNumberFormat="1" applyFont="1" applyBorder="1" applyAlignment="1">
      <alignment horizontal="center" vertical="center" wrapText="1"/>
    </xf>
    <xf numFmtId="193" fontId="16" fillId="0" borderId="42" xfId="42" applyNumberFormat="1" applyFont="1" applyBorder="1" applyAlignment="1">
      <alignment horizontal="center" vertical="center" wrapText="1"/>
    </xf>
    <xf numFmtId="193" fontId="16" fillId="0" borderId="15" xfId="42" applyNumberFormat="1" applyFont="1" applyBorder="1" applyAlignment="1">
      <alignment horizontal="center" vertical="center" wrapText="1"/>
    </xf>
    <xf numFmtId="193" fontId="6" fillId="0" borderId="43" xfId="42" applyNumberFormat="1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justify"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wrapText="1"/>
    </xf>
    <xf numFmtId="43" fontId="16" fillId="38" borderId="23" xfId="42" applyNumberFormat="1" applyFont="1" applyFill="1" applyBorder="1" applyAlignment="1">
      <alignment horizontal="center" vertical="center" wrapText="1"/>
    </xf>
    <xf numFmtId="43" fontId="16" fillId="38" borderId="24" xfId="42" applyNumberFormat="1" applyFont="1" applyFill="1" applyBorder="1" applyAlignment="1">
      <alignment horizontal="center" vertical="center" wrapText="1"/>
    </xf>
    <xf numFmtId="43" fontId="16" fillId="38" borderId="30" xfId="42" applyFont="1" applyFill="1" applyBorder="1" applyAlignment="1">
      <alignment horizontal="center" vertical="center" wrapText="1"/>
    </xf>
    <xf numFmtId="43" fontId="6" fillId="38" borderId="33" xfId="42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93" fontId="16" fillId="0" borderId="23" xfId="42" applyNumberFormat="1" applyFont="1" applyBorder="1" applyAlignment="1">
      <alignment horizontal="center" vertical="center" wrapText="1"/>
    </xf>
    <xf numFmtId="193" fontId="16" fillId="0" borderId="24" xfId="42" applyNumberFormat="1" applyFont="1" applyBorder="1" applyAlignment="1">
      <alignment horizontal="center" vertical="center" wrapText="1"/>
    </xf>
    <xf numFmtId="193" fontId="16" fillId="0" borderId="30" xfId="42" applyNumberFormat="1" applyFont="1" applyBorder="1" applyAlignment="1">
      <alignment horizontal="center" vertical="center" wrapText="1"/>
    </xf>
    <xf numFmtId="193" fontId="6" fillId="0" borderId="33" xfId="42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3" fontId="16" fillId="38" borderId="24" xfId="42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justify" vertical="center" wrapText="1"/>
    </xf>
    <xf numFmtId="43" fontId="16" fillId="38" borderId="23" xfId="42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43" fontId="16" fillId="38" borderId="30" xfId="42" applyNumberFormat="1" applyFont="1" applyFill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left" vertical="center" wrapText="1"/>
    </xf>
    <xf numFmtId="0" fontId="16" fillId="38" borderId="10" xfId="0" applyFont="1" applyFill="1" applyBorder="1" applyAlignment="1">
      <alignment vertical="center" wrapText="1"/>
    </xf>
    <xf numFmtId="0" fontId="20" fillId="0" borderId="25" xfId="0" applyFont="1" applyBorder="1" applyAlignment="1">
      <alignment horizontal="left" vertical="center" wrapText="1"/>
    </xf>
    <xf numFmtId="0" fontId="6" fillId="38" borderId="25" xfId="0" applyFont="1" applyFill="1" applyBorder="1" applyAlignment="1">
      <alignment horizontal="left" vertical="center" wrapText="1"/>
    </xf>
    <xf numFmtId="0" fontId="6" fillId="38" borderId="25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93" fontId="16" fillId="0" borderId="44" xfId="42" applyNumberFormat="1" applyFont="1" applyBorder="1" applyAlignment="1">
      <alignment horizontal="center" vertical="center" wrapText="1"/>
    </xf>
    <xf numFmtId="193" fontId="6" fillId="0" borderId="34" xfId="42" applyNumberFormat="1" applyFont="1" applyBorder="1" applyAlignment="1">
      <alignment horizontal="center" vertical="center" wrapText="1"/>
    </xf>
    <xf numFmtId="43" fontId="0" fillId="0" borderId="0" xfId="42" applyFont="1" applyAlignment="1">
      <alignment vertical="center" wrapText="1"/>
    </xf>
    <xf numFmtId="189" fontId="0" fillId="0" borderId="0" xfId="42" applyNumberFormat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3" fontId="11" fillId="0" borderId="43" xfId="42" applyFont="1" applyBorder="1" applyAlignment="1">
      <alignment vertical="center" wrapText="1"/>
    </xf>
    <xf numFmtId="43" fontId="11" fillId="0" borderId="33" xfId="42" applyFont="1" applyBorder="1" applyAlignment="1">
      <alignment vertical="center" wrapText="1"/>
    </xf>
    <xf numFmtId="43" fontId="11" fillId="0" borderId="42" xfId="42" applyFont="1" applyBorder="1" applyAlignment="1">
      <alignment vertical="center" wrapText="1"/>
    </xf>
    <xf numFmtId="43" fontId="11" fillId="0" borderId="10" xfId="42" applyFont="1" applyBorder="1" applyAlignment="1">
      <alignment vertical="center" wrapText="1"/>
    </xf>
    <xf numFmtId="43" fontId="11" fillId="0" borderId="45" xfId="42" applyFont="1" applyBorder="1" applyAlignment="1">
      <alignment horizontal="center" vertical="center" wrapText="1"/>
    </xf>
    <xf numFmtId="43" fontId="11" fillId="0" borderId="46" xfId="42" applyFont="1" applyBorder="1" applyAlignment="1">
      <alignment horizontal="center" vertical="center" wrapText="1"/>
    </xf>
    <xf numFmtId="43" fontId="11" fillId="0" borderId="47" xfId="42" applyFont="1" applyBorder="1" applyAlignment="1">
      <alignment horizontal="center" vertical="center" wrapText="1"/>
    </xf>
    <xf numFmtId="43" fontId="11" fillId="0" borderId="41" xfId="42" applyFont="1" applyBorder="1" applyAlignment="1">
      <alignment vertical="center" wrapText="1"/>
    </xf>
    <xf numFmtId="43" fontId="11" fillId="0" borderId="25" xfId="42" applyFont="1" applyBorder="1" applyAlignment="1">
      <alignment vertical="center" wrapText="1"/>
    </xf>
    <xf numFmtId="43" fontId="11" fillId="0" borderId="15" xfId="42" applyFont="1" applyBorder="1" applyAlignment="1">
      <alignment vertical="center" wrapText="1"/>
    </xf>
    <xf numFmtId="43" fontId="11" fillId="0" borderId="13" xfId="42" applyFont="1" applyBorder="1" applyAlignment="1">
      <alignment vertical="center" wrapText="1"/>
    </xf>
    <xf numFmtId="193" fontId="12" fillId="0" borderId="48" xfId="42" applyNumberFormat="1" applyFont="1" applyBorder="1" applyAlignment="1">
      <alignment horizontal="center" vertical="center" wrapText="1"/>
    </xf>
    <xf numFmtId="193" fontId="12" fillId="0" borderId="49" xfId="42" applyNumberFormat="1" applyFont="1" applyBorder="1" applyAlignment="1">
      <alignment horizontal="center" vertical="center" wrapText="1"/>
    </xf>
    <xf numFmtId="193" fontId="12" fillId="0" borderId="23" xfId="42" applyNumberFormat="1" applyFont="1" applyBorder="1" applyAlignment="1">
      <alignment horizontal="center" vertical="center" wrapText="1"/>
    </xf>
    <xf numFmtId="43" fontId="13" fillId="0" borderId="14" xfId="42" applyFont="1" applyBorder="1" applyAlignment="1">
      <alignment horizontal="center" vertical="center" wrapText="1"/>
    </xf>
    <xf numFmtId="43" fontId="13" fillId="0" borderId="50" xfId="42" applyFont="1" applyBorder="1" applyAlignment="1">
      <alignment horizontal="center" vertical="center" wrapText="1"/>
    </xf>
    <xf numFmtId="43" fontId="13" fillId="0" borderId="17" xfId="42" applyFont="1" applyBorder="1" applyAlignment="1">
      <alignment horizontal="center" vertical="center" wrapText="1"/>
    </xf>
    <xf numFmtId="43" fontId="13" fillId="0" borderId="51" xfId="42" applyFont="1" applyBorder="1" applyAlignment="1">
      <alignment horizontal="center" vertical="center" wrapText="1"/>
    </xf>
    <xf numFmtId="43" fontId="13" fillId="0" borderId="30" xfId="42" applyFont="1" applyBorder="1" applyAlignment="1">
      <alignment horizontal="center" vertical="center" wrapText="1"/>
    </xf>
    <xf numFmtId="43" fontId="13" fillId="0" borderId="52" xfId="42" applyFont="1" applyBorder="1" applyAlignment="1">
      <alignment horizontal="center" vertical="center" wrapText="1"/>
    </xf>
    <xf numFmtId="193" fontId="11" fillId="0" borderId="48" xfId="42" applyNumberFormat="1" applyFont="1" applyBorder="1" applyAlignment="1">
      <alignment horizontal="center" vertical="center" wrapText="1"/>
    </xf>
    <xf numFmtId="193" fontId="11" fillId="0" borderId="49" xfId="42" applyNumberFormat="1" applyFont="1" applyBorder="1" applyAlignment="1">
      <alignment horizontal="center" vertical="center" wrapText="1"/>
    </xf>
    <xf numFmtId="193" fontId="11" fillId="0" borderId="23" xfId="42" applyNumberFormat="1" applyFont="1" applyBorder="1" applyAlignment="1">
      <alignment horizontal="center" vertical="center" wrapText="1"/>
    </xf>
    <xf numFmtId="193" fontId="11" fillId="38" borderId="48" xfId="42" applyNumberFormat="1" applyFont="1" applyFill="1" applyBorder="1" applyAlignment="1">
      <alignment horizontal="center" vertical="center" wrapText="1"/>
    </xf>
    <xf numFmtId="193" fontId="11" fillId="38" borderId="49" xfId="42" applyNumberFormat="1" applyFont="1" applyFill="1" applyBorder="1" applyAlignment="1">
      <alignment horizontal="center" vertical="center" wrapText="1"/>
    </xf>
    <xf numFmtId="193" fontId="11" fillId="38" borderId="38" xfId="42" applyNumberFormat="1" applyFont="1" applyFill="1" applyBorder="1" applyAlignment="1">
      <alignment horizontal="center" vertical="center" wrapText="1"/>
    </xf>
    <xf numFmtId="43" fontId="13" fillId="38" borderId="14" xfId="42" applyFont="1" applyFill="1" applyBorder="1" applyAlignment="1">
      <alignment horizontal="center" vertical="center" wrapText="1"/>
    </xf>
    <xf numFmtId="43" fontId="13" fillId="38" borderId="50" xfId="42" applyFont="1" applyFill="1" applyBorder="1" applyAlignment="1">
      <alignment horizontal="center" vertical="center" wrapText="1"/>
    </xf>
    <xf numFmtId="43" fontId="13" fillId="38" borderId="17" xfId="42" applyFont="1" applyFill="1" applyBorder="1" applyAlignment="1">
      <alignment horizontal="center" vertical="center" wrapText="1"/>
    </xf>
    <xf numFmtId="43" fontId="13" fillId="38" borderId="51" xfId="42" applyFont="1" applyFill="1" applyBorder="1" applyAlignment="1">
      <alignment horizontal="center" vertical="center" wrapText="1"/>
    </xf>
    <xf numFmtId="43" fontId="13" fillId="38" borderId="44" xfId="42" applyFont="1" applyFill="1" applyBorder="1" applyAlignment="1">
      <alignment horizontal="center" vertical="center" wrapText="1"/>
    </xf>
    <xf numFmtId="43" fontId="13" fillId="38" borderId="53" xfId="42" applyFont="1" applyFill="1" applyBorder="1" applyAlignment="1">
      <alignment horizontal="center" vertical="center" wrapText="1"/>
    </xf>
    <xf numFmtId="193" fontId="12" fillId="38" borderId="45" xfId="42" applyNumberFormat="1" applyFont="1" applyFill="1" applyBorder="1" applyAlignment="1">
      <alignment horizontal="center" vertical="center" wrapText="1"/>
    </xf>
    <xf numFmtId="193" fontId="12" fillId="38" borderId="49" xfId="42" applyNumberFormat="1" applyFont="1" applyFill="1" applyBorder="1" applyAlignment="1">
      <alignment horizontal="center" vertical="center" wrapText="1"/>
    </xf>
    <xf numFmtId="193" fontId="12" fillId="38" borderId="23" xfId="42" applyNumberFormat="1" applyFont="1" applyFill="1" applyBorder="1" applyAlignment="1">
      <alignment horizontal="center" vertical="center" wrapText="1"/>
    </xf>
    <xf numFmtId="43" fontId="13" fillId="38" borderId="54" xfId="42" applyFont="1" applyFill="1" applyBorder="1" applyAlignment="1">
      <alignment horizontal="center" vertical="center" wrapText="1"/>
    </xf>
    <xf numFmtId="43" fontId="13" fillId="38" borderId="55" xfId="42" applyFont="1" applyFill="1" applyBorder="1" applyAlignment="1">
      <alignment horizontal="center" vertical="center" wrapText="1"/>
    </xf>
    <xf numFmtId="43" fontId="13" fillId="38" borderId="30" xfId="42" applyFont="1" applyFill="1" applyBorder="1" applyAlignment="1">
      <alignment horizontal="center" vertical="center" wrapText="1"/>
    </xf>
    <xf numFmtId="43" fontId="13" fillId="38" borderId="52" xfId="42" applyFont="1" applyFill="1" applyBorder="1" applyAlignment="1">
      <alignment horizontal="center" vertical="center" wrapText="1"/>
    </xf>
    <xf numFmtId="43" fontId="13" fillId="38" borderId="42" xfId="42" applyFont="1" applyFill="1" applyBorder="1" applyAlignment="1">
      <alignment horizontal="center" vertical="center" wrapText="1"/>
    </xf>
    <xf numFmtId="43" fontId="13" fillId="38" borderId="10" xfId="42" applyFont="1" applyFill="1" applyBorder="1" applyAlignment="1">
      <alignment horizontal="center" vertical="center" wrapText="1"/>
    </xf>
    <xf numFmtId="43" fontId="13" fillId="38" borderId="27" xfId="42" applyFont="1" applyFill="1" applyBorder="1" applyAlignment="1">
      <alignment horizontal="center" vertical="center" wrapText="1"/>
    </xf>
    <xf numFmtId="43" fontId="10" fillId="0" borderId="45" xfId="42" applyFont="1" applyBorder="1" applyAlignment="1">
      <alignment horizontal="center" vertical="center" wrapText="1"/>
    </xf>
    <xf numFmtId="43" fontId="0" fillId="0" borderId="23" xfId="42" applyBorder="1" applyAlignment="1">
      <alignment/>
    </xf>
    <xf numFmtId="43" fontId="11" fillId="0" borderId="54" xfId="42" applyFont="1" applyBorder="1" applyAlignment="1">
      <alignment horizontal="center" vertical="center" wrapText="1"/>
    </xf>
    <xf numFmtId="43" fontId="0" fillId="0" borderId="28" xfId="42" applyBorder="1" applyAlignment="1">
      <alignment/>
    </xf>
    <xf numFmtId="43" fontId="0" fillId="0" borderId="30" xfId="42" applyBorder="1" applyAlignment="1">
      <alignment/>
    </xf>
    <xf numFmtId="43" fontId="0" fillId="0" borderId="11" xfId="42" applyBorder="1" applyAlignment="1">
      <alignment/>
    </xf>
    <xf numFmtId="43" fontId="11" fillId="0" borderId="0" xfId="42" applyFont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93" fontId="6" fillId="0" borderId="20" xfId="42" applyNumberFormat="1" applyFont="1" applyBorder="1" applyAlignment="1">
      <alignment horizontal="center" vertical="center" wrapText="1"/>
    </xf>
    <xf numFmtId="193" fontId="6" fillId="0" borderId="21" xfId="42" applyNumberFormat="1" applyFont="1" applyBorder="1" applyAlignment="1">
      <alignment horizontal="center" vertical="center" wrapText="1"/>
    </xf>
    <xf numFmtId="193" fontId="6" fillId="0" borderId="22" xfId="4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81"/>
  <sheetViews>
    <sheetView zoomScale="70" zoomScaleNormal="70" zoomScaleSheetLayoutView="75" zoomScalePageLayoutView="0" workbookViewId="0" topLeftCell="A40">
      <selection activeCell="G68" sqref="G68"/>
    </sheetView>
  </sheetViews>
  <sheetFormatPr defaultColWidth="9.140625" defaultRowHeight="12.75"/>
  <cols>
    <col min="1" max="1" width="8.28125" style="1" bestFit="1" customWidth="1"/>
    <col min="2" max="2" width="29.28125" style="1" bestFit="1" customWidth="1"/>
    <col min="3" max="3" width="50.140625" style="1" customWidth="1"/>
    <col min="4" max="4" width="7.57421875" style="1" customWidth="1"/>
    <col min="5" max="5" width="5.57421875" style="1" customWidth="1"/>
    <col min="6" max="6" width="5.00390625" style="1" customWidth="1"/>
    <col min="7" max="7" width="13.8515625" style="1" customWidth="1"/>
    <col min="8" max="8" width="11.57421875" style="1" bestFit="1" customWidth="1"/>
    <col min="9" max="16384" width="9.140625" style="1" customWidth="1"/>
  </cols>
  <sheetData>
    <row r="1" spans="1:7" ht="15.75" customHeight="1" thickBot="1">
      <c r="A1" s="163" t="s">
        <v>0</v>
      </c>
      <c r="B1" s="163"/>
      <c r="C1" s="163"/>
      <c r="D1" s="163"/>
      <c r="E1" s="163"/>
      <c r="F1" s="163"/>
      <c r="G1" s="45"/>
    </row>
    <row r="2" spans="1:7" s="24" customFormat="1" ht="12.75" customHeight="1" thickBot="1">
      <c r="A2" s="1"/>
      <c r="B2" s="1"/>
      <c r="C2" s="1"/>
      <c r="D2" s="1"/>
      <c r="E2" s="46" t="s">
        <v>82</v>
      </c>
      <c r="F2" s="46"/>
      <c r="G2" s="227" t="s">
        <v>81</v>
      </c>
    </row>
    <row r="3" spans="1:7" s="25" customFormat="1" ht="79.5" thickBot="1">
      <c r="A3" s="47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76" t="s">
        <v>6</v>
      </c>
      <c r="G3" s="49" t="s">
        <v>113</v>
      </c>
    </row>
    <row r="4" spans="1:9" ht="15.75">
      <c r="A4" s="50">
        <v>1</v>
      </c>
      <c r="B4" s="51" t="s">
        <v>7</v>
      </c>
      <c r="C4" s="51" t="s">
        <v>8</v>
      </c>
      <c r="D4" s="51" t="s">
        <v>9</v>
      </c>
      <c r="E4" s="52" t="s">
        <v>10</v>
      </c>
      <c r="F4" s="77" t="s">
        <v>11</v>
      </c>
      <c r="G4" s="89">
        <v>2.0220000000000002</v>
      </c>
      <c r="H4" s="161"/>
      <c r="I4" s="160"/>
    </row>
    <row r="5" spans="1:9" ht="15.75">
      <c r="A5" s="53">
        <v>2</v>
      </c>
      <c r="B5" s="3" t="s">
        <v>7</v>
      </c>
      <c r="C5" s="3" t="s">
        <v>12</v>
      </c>
      <c r="D5" s="3" t="s">
        <v>9</v>
      </c>
      <c r="E5" s="2" t="s">
        <v>10</v>
      </c>
      <c r="F5" s="78" t="s">
        <v>13</v>
      </c>
      <c r="G5" s="90">
        <v>1.481</v>
      </c>
      <c r="H5" s="161"/>
      <c r="I5" s="160"/>
    </row>
    <row r="6" spans="1:9" ht="15.75">
      <c r="A6" s="53">
        <v>3</v>
      </c>
      <c r="B6" s="3" t="s">
        <v>7</v>
      </c>
      <c r="C6" s="3" t="s">
        <v>8</v>
      </c>
      <c r="D6" s="3" t="s">
        <v>9</v>
      </c>
      <c r="E6" s="2" t="s">
        <v>10</v>
      </c>
      <c r="F6" s="78" t="s">
        <v>14</v>
      </c>
      <c r="G6" s="90">
        <v>0</v>
      </c>
      <c r="H6" s="161"/>
      <c r="I6" s="160"/>
    </row>
    <row r="7" spans="1:9" ht="15.75">
      <c r="A7" s="54">
        <v>4</v>
      </c>
      <c r="B7" s="3" t="s">
        <v>7</v>
      </c>
      <c r="C7" s="3" t="s">
        <v>8</v>
      </c>
      <c r="D7" s="3" t="s">
        <v>15</v>
      </c>
      <c r="E7" s="2" t="s">
        <v>10</v>
      </c>
      <c r="F7" s="78" t="s">
        <v>11</v>
      </c>
      <c r="G7" s="90">
        <v>0.736</v>
      </c>
      <c r="H7" s="161"/>
      <c r="I7" s="160"/>
    </row>
    <row r="8" spans="1:9" ht="15.75">
      <c r="A8" s="54">
        <v>5</v>
      </c>
      <c r="B8" s="3" t="s">
        <v>7</v>
      </c>
      <c r="C8" s="3" t="s">
        <v>12</v>
      </c>
      <c r="D8" s="3" t="s">
        <v>15</v>
      </c>
      <c r="E8" s="2" t="s">
        <v>10</v>
      </c>
      <c r="F8" s="78" t="s">
        <v>13</v>
      </c>
      <c r="G8" s="90">
        <v>0.651</v>
      </c>
      <c r="H8" s="161"/>
      <c r="I8" s="160"/>
    </row>
    <row r="9" spans="1:9" ht="15.75">
      <c r="A9" s="55">
        <v>6</v>
      </c>
      <c r="B9" s="5" t="s">
        <v>7</v>
      </c>
      <c r="C9" s="5" t="s">
        <v>8</v>
      </c>
      <c r="D9" s="5" t="s">
        <v>15</v>
      </c>
      <c r="E9" s="6" t="s">
        <v>10</v>
      </c>
      <c r="F9" s="79" t="s">
        <v>14</v>
      </c>
      <c r="G9" s="90">
        <v>0</v>
      </c>
      <c r="H9" s="161"/>
      <c r="I9" s="160"/>
    </row>
    <row r="10" spans="1:9" ht="15.75">
      <c r="A10" s="56">
        <v>7</v>
      </c>
      <c r="B10" s="8" t="s">
        <v>7</v>
      </c>
      <c r="C10" s="8" t="s">
        <v>16</v>
      </c>
      <c r="D10" s="9" t="s">
        <v>9</v>
      </c>
      <c r="E10" s="10" t="s">
        <v>10</v>
      </c>
      <c r="F10" s="80" t="s">
        <v>11</v>
      </c>
      <c r="G10" s="91">
        <v>0.023</v>
      </c>
      <c r="H10" s="161"/>
      <c r="I10" s="160"/>
    </row>
    <row r="11" spans="1:9" ht="15.75">
      <c r="A11" s="56">
        <v>8</v>
      </c>
      <c r="B11" s="8" t="s">
        <v>7</v>
      </c>
      <c r="C11" s="8" t="s">
        <v>17</v>
      </c>
      <c r="D11" s="9" t="s">
        <v>9</v>
      </c>
      <c r="E11" s="7" t="s">
        <v>10</v>
      </c>
      <c r="F11" s="80" t="s">
        <v>13</v>
      </c>
      <c r="G11" s="91">
        <v>0.011</v>
      </c>
      <c r="H11" s="161"/>
      <c r="I11" s="160"/>
    </row>
    <row r="12" spans="1:9" ht="15.75">
      <c r="A12" s="56">
        <v>9</v>
      </c>
      <c r="B12" s="8" t="s">
        <v>7</v>
      </c>
      <c r="C12" s="8" t="s">
        <v>17</v>
      </c>
      <c r="D12" s="9" t="s">
        <v>9</v>
      </c>
      <c r="E12" s="7" t="s">
        <v>10</v>
      </c>
      <c r="F12" s="80" t="s">
        <v>14</v>
      </c>
      <c r="G12" s="91">
        <v>0</v>
      </c>
      <c r="H12" s="161"/>
      <c r="I12" s="160"/>
    </row>
    <row r="13" spans="1:9" ht="15.75">
      <c r="A13" s="56">
        <v>10</v>
      </c>
      <c r="B13" s="8" t="s">
        <v>7</v>
      </c>
      <c r="C13" s="8" t="s">
        <v>17</v>
      </c>
      <c r="D13" s="9" t="s">
        <v>15</v>
      </c>
      <c r="E13" s="7" t="s">
        <v>10</v>
      </c>
      <c r="F13" s="80" t="s">
        <v>11</v>
      </c>
      <c r="G13" s="91">
        <v>0.016</v>
      </c>
      <c r="H13" s="161"/>
      <c r="I13" s="160"/>
    </row>
    <row r="14" spans="1:9" ht="15.75">
      <c r="A14" s="56">
        <v>11</v>
      </c>
      <c r="B14" s="8" t="s">
        <v>7</v>
      </c>
      <c r="C14" s="8" t="s">
        <v>17</v>
      </c>
      <c r="D14" s="9" t="s">
        <v>15</v>
      </c>
      <c r="E14" s="7" t="s">
        <v>10</v>
      </c>
      <c r="F14" s="80" t="s">
        <v>13</v>
      </c>
      <c r="G14" s="91">
        <v>0.006</v>
      </c>
      <c r="H14" s="161"/>
      <c r="I14" s="160"/>
    </row>
    <row r="15" spans="1:9" ht="15.75">
      <c r="A15" s="56">
        <v>12</v>
      </c>
      <c r="B15" s="8" t="s">
        <v>7</v>
      </c>
      <c r="C15" s="8" t="s">
        <v>17</v>
      </c>
      <c r="D15" s="9" t="s">
        <v>15</v>
      </c>
      <c r="E15" s="7" t="s">
        <v>10</v>
      </c>
      <c r="F15" s="80" t="s">
        <v>14</v>
      </c>
      <c r="G15" s="91">
        <v>0</v>
      </c>
      <c r="H15" s="161"/>
      <c r="I15" s="160"/>
    </row>
    <row r="16" spans="1:9" ht="15.75">
      <c r="A16" s="54">
        <v>13</v>
      </c>
      <c r="B16" s="3" t="s">
        <v>7</v>
      </c>
      <c r="C16" s="3" t="s">
        <v>18</v>
      </c>
      <c r="D16" s="3" t="s">
        <v>9</v>
      </c>
      <c r="E16" s="4" t="s">
        <v>10</v>
      </c>
      <c r="F16" s="81" t="s">
        <v>11</v>
      </c>
      <c r="G16" s="90">
        <v>0.126</v>
      </c>
      <c r="H16" s="161"/>
      <c r="I16" s="160"/>
    </row>
    <row r="17" spans="1:9" ht="15.75">
      <c r="A17" s="54">
        <v>14</v>
      </c>
      <c r="B17" s="3" t="s">
        <v>7</v>
      </c>
      <c r="C17" s="3" t="s">
        <v>18</v>
      </c>
      <c r="D17" s="3" t="s">
        <v>9</v>
      </c>
      <c r="E17" s="2" t="s">
        <v>10</v>
      </c>
      <c r="F17" s="78" t="s">
        <v>13</v>
      </c>
      <c r="G17" s="90">
        <v>0.22199999999999998</v>
      </c>
      <c r="H17" s="161"/>
      <c r="I17" s="160"/>
    </row>
    <row r="18" spans="1:9" ht="15.75">
      <c r="A18" s="54">
        <v>15</v>
      </c>
      <c r="B18" s="3" t="s">
        <v>7</v>
      </c>
      <c r="C18" s="3" t="s">
        <v>18</v>
      </c>
      <c r="D18" s="3" t="s">
        <v>9</v>
      </c>
      <c r="E18" s="2" t="s">
        <v>10</v>
      </c>
      <c r="F18" s="78" t="s">
        <v>14</v>
      </c>
      <c r="G18" s="90">
        <v>0</v>
      </c>
      <c r="H18" s="161"/>
      <c r="I18" s="160"/>
    </row>
    <row r="19" spans="1:9" ht="15.75">
      <c r="A19" s="54">
        <v>16</v>
      </c>
      <c r="B19" s="3" t="s">
        <v>7</v>
      </c>
      <c r="C19" s="3" t="s">
        <v>18</v>
      </c>
      <c r="D19" s="3" t="s">
        <v>15</v>
      </c>
      <c r="E19" s="2" t="s">
        <v>10</v>
      </c>
      <c r="F19" s="78" t="s">
        <v>11</v>
      </c>
      <c r="G19" s="90">
        <v>0.045</v>
      </c>
      <c r="H19" s="161"/>
      <c r="I19" s="160"/>
    </row>
    <row r="20" spans="1:9" ht="15.75">
      <c r="A20" s="54">
        <v>17</v>
      </c>
      <c r="B20" s="3" t="s">
        <v>7</v>
      </c>
      <c r="C20" s="3" t="s">
        <v>18</v>
      </c>
      <c r="D20" s="3" t="s">
        <v>15</v>
      </c>
      <c r="E20" s="2" t="s">
        <v>10</v>
      </c>
      <c r="F20" s="78" t="s">
        <v>13</v>
      </c>
      <c r="G20" s="90">
        <v>0.082</v>
      </c>
      <c r="H20" s="161"/>
      <c r="I20" s="160"/>
    </row>
    <row r="21" spans="1:9" ht="15.75">
      <c r="A21" s="55">
        <v>18</v>
      </c>
      <c r="B21" s="5" t="s">
        <v>7</v>
      </c>
      <c r="C21" s="5" t="s">
        <v>18</v>
      </c>
      <c r="D21" s="5" t="s">
        <v>15</v>
      </c>
      <c r="E21" s="6" t="s">
        <v>10</v>
      </c>
      <c r="F21" s="79" t="s">
        <v>14</v>
      </c>
      <c r="G21" s="90">
        <v>0</v>
      </c>
      <c r="H21" s="161"/>
      <c r="I21" s="160"/>
    </row>
    <row r="22" spans="1:9" ht="31.5">
      <c r="A22" s="57">
        <v>19</v>
      </c>
      <c r="B22" s="11" t="s">
        <v>7</v>
      </c>
      <c r="C22" s="11" t="s">
        <v>19</v>
      </c>
      <c r="D22" s="11" t="s">
        <v>9</v>
      </c>
      <c r="E22" s="12" t="s">
        <v>10</v>
      </c>
      <c r="F22" s="82" t="s">
        <v>11</v>
      </c>
      <c r="G22" s="92">
        <v>7.085</v>
      </c>
      <c r="H22" s="161"/>
      <c r="I22" s="160"/>
    </row>
    <row r="23" spans="1:9" ht="31.5">
      <c r="A23" s="57">
        <v>20</v>
      </c>
      <c r="B23" s="11" t="s">
        <v>7</v>
      </c>
      <c r="C23" s="11" t="s">
        <v>19</v>
      </c>
      <c r="D23" s="11" t="s">
        <v>9</v>
      </c>
      <c r="E23" s="12" t="s">
        <v>10</v>
      </c>
      <c r="F23" s="82" t="s">
        <v>13</v>
      </c>
      <c r="G23" s="92">
        <v>5.9830000000000005</v>
      </c>
      <c r="H23" s="161"/>
      <c r="I23" s="160"/>
    </row>
    <row r="24" spans="1:9" ht="31.5">
      <c r="A24" s="57">
        <v>21</v>
      </c>
      <c r="B24" s="11" t="s">
        <v>7</v>
      </c>
      <c r="C24" s="11" t="s">
        <v>19</v>
      </c>
      <c r="D24" s="11" t="s">
        <v>9</v>
      </c>
      <c r="E24" s="12" t="s">
        <v>10</v>
      </c>
      <c r="F24" s="82" t="s">
        <v>14</v>
      </c>
      <c r="G24" s="92">
        <v>0.558</v>
      </c>
      <c r="H24" s="161"/>
      <c r="I24" s="160"/>
    </row>
    <row r="25" spans="1:9" ht="31.5">
      <c r="A25" s="57">
        <v>22</v>
      </c>
      <c r="B25" s="11" t="s">
        <v>7</v>
      </c>
      <c r="C25" s="11" t="s">
        <v>19</v>
      </c>
      <c r="D25" s="11" t="s">
        <v>15</v>
      </c>
      <c r="E25" s="12" t="s">
        <v>10</v>
      </c>
      <c r="F25" s="82" t="s">
        <v>11</v>
      </c>
      <c r="G25" s="92">
        <v>3.582</v>
      </c>
      <c r="H25" s="161"/>
      <c r="I25" s="160"/>
    </row>
    <row r="26" spans="1:9" ht="31.5">
      <c r="A26" s="57">
        <v>23</v>
      </c>
      <c r="B26" s="11" t="s">
        <v>7</v>
      </c>
      <c r="C26" s="11" t="s">
        <v>19</v>
      </c>
      <c r="D26" s="11" t="s">
        <v>15</v>
      </c>
      <c r="E26" s="12" t="s">
        <v>10</v>
      </c>
      <c r="F26" s="82" t="s">
        <v>13</v>
      </c>
      <c r="G26" s="92">
        <v>1.4279999999999997</v>
      </c>
      <c r="H26" s="161"/>
      <c r="I26" s="160"/>
    </row>
    <row r="27" spans="1:9" ht="31.5">
      <c r="A27" s="57">
        <v>24</v>
      </c>
      <c r="B27" s="11" t="s">
        <v>7</v>
      </c>
      <c r="C27" s="11" t="s">
        <v>19</v>
      </c>
      <c r="D27" s="11" t="s">
        <v>15</v>
      </c>
      <c r="E27" s="12" t="s">
        <v>10</v>
      </c>
      <c r="F27" s="82" t="s">
        <v>14</v>
      </c>
      <c r="G27" s="92">
        <v>0.306</v>
      </c>
      <c r="H27" s="161"/>
      <c r="I27" s="160"/>
    </row>
    <row r="28" spans="1:9" ht="15.75">
      <c r="A28" s="53">
        <v>25</v>
      </c>
      <c r="B28" s="3" t="s">
        <v>20</v>
      </c>
      <c r="C28" s="3" t="s">
        <v>8</v>
      </c>
      <c r="D28" s="3" t="s">
        <v>9</v>
      </c>
      <c r="E28" s="2" t="s">
        <v>10</v>
      </c>
      <c r="F28" s="78" t="s">
        <v>11</v>
      </c>
      <c r="G28" s="90">
        <v>498.408</v>
      </c>
      <c r="H28" s="161"/>
      <c r="I28" s="160"/>
    </row>
    <row r="29" spans="1:9" ht="15.75">
      <c r="A29" s="53">
        <v>26</v>
      </c>
      <c r="B29" s="3" t="s">
        <v>20</v>
      </c>
      <c r="C29" s="3" t="s">
        <v>12</v>
      </c>
      <c r="D29" s="3" t="s">
        <v>9</v>
      </c>
      <c r="E29" s="2" t="s">
        <v>10</v>
      </c>
      <c r="F29" s="78" t="s">
        <v>13</v>
      </c>
      <c r="G29" s="90">
        <v>510.525</v>
      </c>
      <c r="H29" s="161"/>
      <c r="I29" s="160"/>
    </row>
    <row r="30" spans="1:9" ht="15.75">
      <c r="A30" s="53">
        <v>27</v>
      </c>
      <c r="B30" s="3" t="s">
        <v>20</v>
      </c>
      <c r="C30" s="3" t="s">
        <v>8</v>
      </c>
      <c r="D30" s="3" t="s">
        <v>9</v>
      </c>
      <c r="E30" s="2" t="s">
        <v>10</v>
      </c>
      <c r="F30" s="78" t="s">
        <v>14</v>
      </c>
      <c r="G30" s="90">
        <v>0</v>
      </c>
      <c r="H30" s="161"/>
      <c r="I30" s="160"/>
    </row>
    <row r="31" spans="1:9" ht="15.75">
      <c r="A31" s="54">
        <v>28</v>
      </c>
      <c r="B31" s="3" t="s">
        <v>20</v>
      </c>
      <c r="C31" s="3" t="s">
        <v>8</v>
      </c>
      <c r="D31" s="3" t="s">
        <v>15</v>
      </c>
      <c r="E31" s="2" t="s">
        <v>10</v>
      </c>
      <c r="F31" s="78" t="s">
        <v>11</v>
      </c>
      <c r="G31" s="90">
        <v>261.2</v>
      </c>
      <c r="H31" s="161"/>
      <c r="I31" s="160"/>
    </row>
    <row r="32" spans="1:9" ht="15.75">
      <c r="A32" s="54">
        <v>29</v>
      </c>
      <c r="B32" s="3" t="s">
        <v>20</v>
      </c>
      <c r="C32" s="3" t="s">
        <v>12</v>
      </c>
      <c r="D32" s="3" t="s">
        <v>15</v>
      </c>
      <c r="E32" s="2" t="s">
        <v>10</v>
      </c>
      <c r="F32" s="78" t="s">
        <v>13</v>
      </c>
      <c r="G32" s="90">
        <v>175.877</v>
      </c>
      <c r="H32" s="161"/>
      <c r="I32" s="160"/>
    </row>
    <row r="33" spans="1:9" ht="15.75">
      <c r="A33" s="55">
        <v>30</v>
      </c>
      <c r="B33" s="5" t="s">
        <v>20</v>
      </c>
      <c r="C33" s="5" t="s">
        <v>8</v>
      </c>
      <c r="D33" s="5" t="s">
        <v>15</v>
      </c>
      <c r="E33" s="6" t="s">
        <v>10</v>
      </c>
      <c r="F33" s="79" t="s">
        <v>14</v>
      </c>
      <c r="G33" s="90">
        <v>0</v>
      </c>
      <c r="H33" s="161"/>
      <c r="I33" s="160"/>
    </row>
    <row r="34" spans="1:9" ht="15.75">
      <c r="A34" s="58">
        <v>31</v>
      </c>
      <c r="B34" s="13" t="s">
        <v>20</v>
      </c>
      <c r="C34" s="13" t="s">
        <v>17</v>
      </c>
      <c r="D34" s="13" t="s">
        <v>9</v>
      </c>
      <c r="E34" s="14" t="s">
        <v>10</v>
      </c>
      <c r="F34" s="83" t="s">
        <v>11</v>
      </c>
      <c r="G34" s="93">
        <v>12.884</v>
      </c>
      <c r="H34" s="161"/>
      <c r="I34" s="160"/>
    </row>
    <row r="35" spans="1:9" ht="15.75">
      <c r="A35" s="58">
        <v>32</v>
      </c>
      <c r="B35" s="13" t="s">
        <v>20</v>
      </c>
      <c r="C35" s="13" t="s">
        <v>17</v>
      </c>
      <c r="D35" s="13" t="s">
        <v>9</v>
      </c>
      <c r="E35" s="14" t="s">
        <v>10</v>
      </c>
      <c r="F35" s="83" t="s">
        <v>13</v>
      </c>
      <c r="G35" s="93">
        <v>5.912</v>
      </c>
      <c r="H35" s="161"/>
      <c r="I35" s="160"/>
    </row>
    <row r="36" spans="1:9" ht="15.75">
      <c r="A36" s="58">
        <v>33</v>
      </c>
      <c r="B36" s="13" t="s">
        <v>20</v>
      </c>
      <c r="C36" s="13" t="s">
        <v>17</v>
      </c>
      <c r="D36" s="13" t="s">
        <v>9</v>
      </c>
      <c r="E36" s="14" t="s">
        <v>10</v>
      </c>
      <c r="F36" s="83" t="s">
        <v>14</v>
      </c>
      <c r="G36" s="93">
        <v>0</v>
      </c>
      <c r="H36" s="161"/>
      <c r="I36" s="160"/>
    </row>
    <row r="37" spans="1:9" ht="15.75">
      <c r="A37" s="58">
        <v>34</v>
      </c>
      <c r="B37" s="13" t="s">
        <v>20</v>
      </c>
      <c r="C37" s="13" t="s">
        <v>17</v>
      </c>
      <c r="D37" s="13" t="s">
        <v>15</v>
      </c>
      <c r="E37" s="14" t="s">
        <v>10</v>
      </c>
      <c r="F37" s="83" t="s">
        <v>11</v>
      </c>
      <c r="G37" s="93">
        <v>1.177</v>
      </c>
      <c r="H37" s="161"/>
      <c r="I37" s="160"/>
    </row>
    <row r="38" spans="1:9" ht="15.75">
      <c r="A38" s="58">
        <v>35</v>
      </c>
      <c r="B38" s="13" t="s">
        <v>20</v>
      </c>
      <c r="C38" s="13" t="s">
        <v>17</v>
      </c>
      <c r="D38" s="13" t="s">
        <v>15</v>
      </c>
      <c r="E38" s="14" t="s">
        <v>10</v>
      </c>
      <c r="F38" s="83" t="s">
        <v>13</v>
      </c>
      <c r="G38" s="93">
        <v>2.994</v>
      </c>
      <c r="H38" s="161"/>
      <c r="I38" s="160"/>
    </row>
    <row r="39" spans="1:9" ht="15.75">
      <c r="A39" s="58">
        <v>36</v>
      </c>
      <c r="B39" s="13" t="s">
        <v>20</v>
      </c>
      <c r="C39" s="13" t="s">
        <v>17</v>
      </c>
      <c r="D39" s="13" t="s">
        <v>15</v>
      </c>
      <c r="E39" s="14" t="s">
        <v>10</v>
      </c>
      <c r="F39" s="83" t="s">
        <v>14</v>
      </c>
      <c r="G39" s="93">
        <v>0</v>
      </c>
      <c r="H39" s="161"/>
      <c r="I39" s="160"/>
    </row>
    <row r="40" spans="1:9" ht="15.75">
      <c r="A40" s="54">
        <v>37</v>
      </c>
      <c r="B40" s="3" t="s">
        <v>20</v>
      </c>
      <c r="C40" s="3" t="s">
        <v>18</v>
      </c>
      <c r="D40" s="3" t="s">
        <v>9</v>
      </c>
      <c r="E40" s="2" t="s">
        <v>10</v>
      </c>
      <c r="F40" s="78" t="s">
        <v>11</v>
      </c>
      <c r="G40" s="90">
        <v>9.259</v>
      </c>
      <c r="H40" s="161"/>
      <c r="I40" s="160"/>
    </row>
    <row r="41" spans="1:9" ht="15.75">
      <c r="A41" s="54">
        <v>38</v>
      </c>
      <c r="B41" s="3" t="s">
        <v>20</v>
      </c>
      <c r="C41" s="3" t="s">
        <v>18</v>
      </c>
      <c r="D41" s="3" t="s">
        <v>9</v>
      </c>
      <c r="E41" s="2" t="s">
        <v>10</v>
      </c>
      <c r="F41" s="78" t="s">
        <v>13</v>
      </c>
      <c r="G41" s="90">
        <v>17.512</v>
      </c>
      <c r="H41" s="161"/>
      <c r="I41" s="160"/>
    </row>
    <row r="42" spans="1:9" ht="15.75">
      <c r="A42" s="54">
        <v>39</v>
      </c>
      <c r="B42" s="3" t="s">
        <v>20</v>
      </c>
      <c r="C42" s="3" t="s">
        <v>18</v>
      </c>
      <c r="D42" s="3" t="s">
        <v>9</v>
      </c>
      <c r="E42" s="2" t="s">
        <v>10</v>
      </c>
      <c r="F42" s="78" t="s">
        <v>14</v>
      </c>
      <c r="G42" s="90">
        <v>1.004</v>
      </c>
      <c r="H42" s="161"/>
      <c r="I42" s="160"/>
    </row>
    <row r="43" spans="1:9" ht="15.75">
      <c r="A43" s="54">
        <v>40</v>
      </c>
      <c r="B43" s="3" t="s">
        <v>20</v>
      </c>
      <c r="C43" s="3" t="s">
        <v>18</v>
      </c>
      <c r="D43" s="3" t="s">
        <v>15</v>
      </c>
      <c r="E43" s="2" t="s">
        <v>10</v>
      </c>
      <c r="F43" s="78" t="s">
        <v>11</v>
      </c>
      <c r="G43" s="90">
        <v>2.231</v>
      </c>
      <c r="H43" s="161"/>
      <c r="I43" s="160"/>
    </row>
    <row r="44" spans="1:9" ht="15.75">
      <c r="A44" s="54">
        <v>41</v>
      </c>
      <c r="B44" s="3" t="s">
        <v>20</v>
      </c>
      <c r="C44" s="3" t="s">
        <v>18</v>
      </c>
      <c r="D44" s="3" t="s">
        <v>15</v>
      </c>
      <c r="E44" s="2" t="s">
        <v>10</v>
      </c>
      <c r="F44" s="78" t="s">
        <v>13</v>
      </c>
      <c r="G44" s="90">
        <v>5.485</v>
      </c>
      <c r="H44" s="161"/>
      <c r="I44" s="160"/>
    </row>
    <row r="45" spans="1:9" ht="15.75">
      <c r="A45" s="55">
        <v>42</v>
      </c>
      <c r="B45" s="5" t="s">
        <v>20</v>
      </c>
      <c r="C45" s="5" t="s">
        <v>18</v>
      </c>
      <c r="D45" s="5" t="s">
        <v>15</v>
      </c>
      <c r="E45" s="6" t="s">
        <v>10</v>
      </c>
      <c r="F45" s="79" t="s">
        <v>14</v>
      </c>
      <c r="G45" s="90">
        <v>1.553</v>
      </c>
      <c r="H45" s="161"/>
      <c r="I45" s="160"/>
    </row>
    <row r="46" spans="1:9" ht="31.5">
      <c r="A46" s="59">
        <v>43</v>
      </c>
      <c r="B46" s="15" t="s">
        <v>20</v>
      </c>
      <c r="C46" s="15" t="s">
        <v>19</v>
      </c>
      <c r="D46" s="15" t="s">
        <v>9</v>
      </c>
      <c r="E46" s="16" t="s">
        <v>10</v>
      </c>
      <c r="F46" s="84" t="s">
        <v>11</v>
      </c>
      <c r="G46" s="94">
        <v>835.6669999999999</v>
      </c>
      <c r="H46" s="161"/>
      <c r="I46" s="160"/>
    </row>
    <row r="47" spans="1:9" ht="31.5">
      <c r="A47" s="59">
        <v>44</v>
      </c>
      <c r="B47" s="15" t="s">
        <v>20</v>
      </c>
      <c r="C47" s="15" t="s">
        <v>19</v>
      </c>
      <c r="D47" s="15" t="s">
        <v>9</v>
      </c>
      <c r="E47" s="16" t="s">
        <v>10</v>
      </c>
      <c r="F47" s="84" t="s">
        <v>13</v>
      </c>
      <c r="G47" s="94">
        <v>569.335</v>
      </c>
      <c r="H47" s="161"/>
      <c r="I47" s="160"/>
    </row>
    <row r="48" spans="1:9" ht="31.5">
      <c r="A48" s="59">
        <v>45</v>
      </c>
      <c r="B48" s="15" t="s">
        <v>20</v>
      </c>
      <c r="C48" s="15" t="s">
        <v>19</v>
      </c>
      <c r="D48" s="15" t="s">
        <v>9</v>
      </c>
      <c r="E48" s="16" t="s">
        <v>10</v>
      </c>
      <c r="F48" s="84" t="s">
        <v>14</v>
      </c>
      <c r="G48" s="94">
        <v>6.923</v>
      </c>
      <c r="H48" s="161"/>
      <c r="I48" s="160"/>
    </row>
    <row r="49" spans="1:9" ht="31.5">
      <c r="A49" s="59">
        <v>46</v>
      </c>
      <c r="B49" s="15" t="s">
        <v>20</v>
      </c>
      <c r="C49" s="15" t="s">
        <v>19</v>
      </c>
      <c r="D49" s="15" t="s">
        <v>15</v>
      </c>
      <c r="E49" s="16" t="s">
        <v>10</v>
      </c>
      <c r="F49" s="84" t="s">
        <v>11</v>
      </c>
      <c r="G49" s="94">
        <v>328.982</v>
      </c>
      <c r="H49" s="161"/>
      <c r="I49" s="160"/>
    </row>
    <row r="50" spans="1:9" ht="31.5">
      <c r="A50" s="59">
        <v>47</v>
      </c>
      <c r="B50" s="15" t="s">
        <v>20</v>
      </c>
      <c r="C50" s="15" t="s">
        <v>19</v>
      </c>
      <c r="D50" s="15" t="s">
        <v>15</v>
      </c>
      <c r="E50" s="16" t="s">
        <v>10</v>
      </c>
      <c r="F50" s="84" t="s">
        <v>13</v>
      </c>
      <c r="G50" s="94">
        <v>124.039</v>
      </c>
      <c r="H50" s="161"/>
      <c r="I50" s="160"/>
    </row>
    <row r="51" spans="1:9" ht="31.5">
      <c r="A51" s="59">
        <v>48</v>
      </c>
      <c r="B51" s="15" t="s">
        <v>20</v>
      </c>
      <c r="C51" s="15" t="s">
        <v>21</v>
      </c>
      <c r="D51" s="15" t="s">
        <v>15</v>
      </c>
      <c r="E51" s="16" t="s">
        <v>10</v>
      </c>
      <c r="F51" s="84" t="s">
        <v>14</v>
      </c>
      <c r="G51" s="94">
        <v>5.443</v>
      </c>
      <c r="H51" s="161"/>
      <c r="I51" s="160"/>
    </row>
    <row r="52" spans="1:9" ht="15.75">
      <c r="A52" s="54">
        <v>49</v>
      </c>
      <c r="B52" s="3" t="s">
        <v>22</v>
      </c>
      <c r="C52" s="3" t="s">
        <v>23</v>
      </c>
      <c r="D52" s="17" t="s">
        <v>24</v>
      </c>
      <c r="E52" s="2" t="s">
        <v>10</v>
      </c>
      <c r="F52" s="78" t="s">
        <v>14</v>
      </c>
      <c r="G52" s="95">
        <v>3666.667</v>
      </c>
      <c r="H52" s="161"/>
      <c r="I52" s="160"/>
    </row>
    <row r="53" spans="1:9" ht="15.75">
      <c r="A53" s="54">
        <v>50</v>
      </c>
      <c r="B53" s="3" t="s">
        <v>25</v>
      </c>
      <c r="C53" s="3" t="s">
        <v>23</v>
      </c>
      <c r="D53" s="17" t="s">
        <v>24</v>
      </c>
      <c r="E53" s="2" t="s">
        <v>10</v>
      </c>
      <c r="F53" s="78" t="s">
        <v>14</v>
      </c>
      <c r="G53" s="95">
        <v>4.2</v>
      </c>
      <c r="H53" s="161"/>
      <c r="I53" s="160"/>
    </row>
    <row r="54" spans="1:7" ht="15.75">
      <c r="A54" s="54">
        <v>51</v>
      </c>
      <c r="B54" s="3" t="s">
        <v>26</v>
      </c>
      <c r="C54" s="3" t="s">
        <v>27</v>
      </c>
      <c r="D54" s="3" t="s">
        <v>9</v>
      </c>
      <c r="E54" s="2" t="s">
        <v>10</v>
      </c>
      <c r="F54" s="78" t="s">
        <v>11</v>
      </c>
      <c r="G54" s="87">
        <v>554978</v>
      </c>
    </row>
    <row r="55" spans="1:7" ht="15.75">
      <c r="A55" s="54">
        <v>52</v>
      </c>
      <c r="B55" s="3" t="s">
        <v>26</v>
      </c>
      <c r="C55" s="3" t="s">
        <v>27</v>
      </c>
      <c r="D55" s="3" t="s">
        <v>9</v>
      </c>
      <c r="E55" s="2" t="s">
        <v>10</v>
      </c>
      <c r="F55" s="78" t="s">
        <v>13</v>
      </c>
      <c r="G55" s="87">
        <v>981</v>
      </c>
    </row>
    <row r="56" spans="1:7" ht="15.75">
      <c r="A56" s="54">
        <v>53</v>
      </c>
      <c r="B56" s="3" t="s">
        <v>26</v>
      </c>
      <c r="C56" s="3" t="s">
        <v>27</v>
      </c>
      <c r="D56" s="3" t="s">
        <v>9</v>
      </c>
      <c r="E56" s="2" t="s">
        <v>10</v>
      </c>
      <c r="F56" s="78" t="s">
        <v>14</v>
      </c>
      <c r="G56" s="87">
        <v>14</v>
      </c>
    </row>
    <row r="57" spans="1:7" ht="15.75">
      <c r="A57" s="54">
        <v>54</v>
      </c>
      <c r="B57" s="3" t="s">
        <v>26</v>
      </c>
      <c r="C57" s="3" t="s">
        <v>27</v>
      </c>
      <c r="D57" s="3" t="s">
        <v>15</v>
      </c>
      <c r="E57" s="2" t="s">
        <v>10</v>
      </c>
      <c r="F57" s="78" t="s">
        <v>11</v>
      </c>
      <c r="G57" s="87">
        <v>607862</v>
      </c>
    </row>
    <row r="58" spans="1:7" ht="15.75">
      <c r="A58" s="54">
        <v>55</v>
      </c>
      <c r="B58" s="3" t="s">
        <v>26</v>
      </c>
      <c r="C58" s="3" t="s">
        <v>27</v>
      </c>
      <c r="D58" s="3" t="s">
        <v>15</v>
      </c>
      <c r="E58" s="2" t="s">
        <v>10</v>
      </c>
      <c r="F58" s="78" t="s">
        <v>13</v>
      </c>
      <c r="G58" s="87">
        <v>2182</v>
      </c>
    </row>
    <row r="59" spans="1:7" ht="16.5" thickBot="1">
      <c r="A59" s="60">
        <v>56</v>
      </c>
      <c r="B59" s="61" t="s">
        <v>26</v>
      </c>
      <c r="C59" s="61" t="s">
        <v>27</v>
      </c>
      <c r="D59" s="61" t="s">
        <v>15</v>
      </c>
      <c r="E59" s="62" t="s">
        <v>10</v>
      </c>
      <c r="F59" s="85" t="s">
        <v>14</v>
      </c>
      <c r="G59" s="88">
        <v>9</v>
      </c>
    </row>
    <row r="60" spans="1:6" ht="12.75">
      <c r="A60" s="18"/>
      <c r="B60" s="18"/>
      <c r="C60" s="18"/>
      <c r="D60" s="18"/>
      <c r="E60" s="18"/>
      <c r="F60" s="18"/>
    </row>
    <row r="61" spans="1:6" ht="15.75">
      <c r="A61" s="19"/>
      <c r="B61" s="20"/>
      <c r="C61" s="20"/>
      <c r="D61" s="21"/>
      <c r="E61" s="19"/>
      <c r="F61" s="19"/>
    </row>
    <row r="62" spans="2:3" s="26" customFormat="1" ht="12.75" customHeight="1">
      <c r="B62" s="66"/>
      <c r="C62" s="66"/>
    </row>
    <row r="63" spans="2:3" s="26" customFormat="1" ht="12.75" customHeight="1">
      <c r="B63" s="66"/>
      <c r="C63" s="66"/>
    </row>
    <row r="64" spans="1:6" ht="15.75">
      <c r="A64" s="19"/>
      <c r="B64" s="20"/>
      <c r="C64" s="20"/>
      <c r="D64" s="20"/>
      <c r="E64" s="22"/>
      <c r="F64" s="22"/>
    </row>
    <row r="65" spans="1:6" ht="15.75">
      <c r="A65" s="19"/>
      <c r="B65" s="20"/>
      <c r="C65" s="20"/>
      <c r="D65" s="20"/>
      <c r="E65" s="22"/>
      <c r="F65" s="22"/>
    </row>
    <row r="66" spans="1:6" ht="15.75">
      <c r="A66" s="19"/>
      <c r="B66" s="20"/>
      <c r="C66" s="20"/>
      <c r="D66" s="20"/>
      <c r="E66" s="22"/>
      <c r="F66" s="22"/>
    </row>
    <row r="67" spans="1:6" ht="15.75">
      <c r="A67" s="19"/>
      <c r="B67" s="20"/>
      <c r="C67" s="20"/>
      <c r="D67" s="20"/>
      <c r="E67" s="22"/>
      <c r="F67" s="22"/>
    </row>
    <row r="68" spans="1:6" ht="15.75">
      <c r="A68" s="19"/>
      <c r="B68" s="20"/>
      <c r="C68" s="20"/>
      <c r="D68" s="20"/>
      <c r="E68" s="22"/>
      <c r="F68" s="22"/>
    </row>
    <row r="69" spans="1:6" ht="15.75">
      <c r="A69" s="19"/>
      <c r="B69" s="20"/>
      <c r="C69" s="20"/>
      <c r="D69" s="20"/>
      <c r="E69" s="22"/>
      <c r="F69" s="22"/>
    </row>
    <row r="70" spans="1:6" ht="15.75">
      <c r="A70" s="19"/>
      <c r="B70" s="20"/>
      <c r="C70" s="20"/>
      <c r="D70" s="20"/>
      <c r="E70" s="22"/>
      <c r="F70" s="22"/>
    </row>
    <row r="71" spans="1:6" ht="15.75">
      <c r="A71" s="19"/>
      <c r="B71" s="20"/>
      <c r="C71" s="20"/>
      <c r="D71" s="20"/>
      <c r="E71" s="22"/>
      <c r="F71" s="22"/>
    </row>
    <row r="72" spans="1:6" ht="15.75">
      <c r="A72" s="19"/>
      <c r="B72" s="20"/>
      <c r="C72" s="20"/>
      <c r="D72" s="20"/>
      <c r="E72" s="22"/>
      <c r="F72" s="22"/>
    </row>
    <row r="73" spans="1:6" ht="15.75">
      <c r="A73" s="19"/>
      <c r="B73" s="20"/>
      <c r="C73" s="20"/>
      <c r="D73" s="20"/>
      <c r="E73" s="22"/>
      <c r="F73" s="22"/>
    </row>
    <row r="74" spans="1:6" ht="15.75">
      <c r="A74" s="19"/>
      <c r="B74" s="20"/>
      <c r="C74" s="20"/>
      <c r="D74" s="20"/>
      <c r="E74" s="22"/>
      <c r="F74" s="22"/>
    </row>
    <row r="75" spans="1:6" ht="15.75">
      <c r="A75" s="19"/>
      <c r="B75" s="20"/>
      <c r="C75" s="20"/>
      <c r="D75" s="20"/>
      <c r="E75" s="22"/>
      <c r="F75" s="22"/>
    </row>
    <row r="76" spans="1:6" ht="15.75">
      <c r="A76" s="19"/>
      <c r="B76" s="20"/>
      <c r="C76" s="20"/>
      <c r="D76" s="20"/>
      <c r="E76" s="22"/>
      <c r="F76" s="22"/>
    </row>
    <row r="77" spans="1:6" ht="15.75">
      <c r="A77" s="19"/>
      <c r="B77" s="20"/>
      <c r="C77" s="20"/>
      <c r="D77" s="20"/>
      <c r="E77" s="22"/>
      <c r="F77" s="22"/>
    </row>
    <row r="78" spans="1:6" ht="15.75">
      <c r="A78" s="19"/>
      <c r="B78" s="20"/>
      <c r="C78" s="20"/>
      <c r="D78" s="20"/>
      <c r="E78" s="22"/>
      <c r="F78" s="22"/>
    </row>
    <row r="79" spans="1:6" ht="15.75">
      <c r="A79" s="19"/>
      <c r="B79" s="20"/>
      <c r="C79" s="20"/>
      <c r="D79" s="20"/>
      <c r="E79" s="22"/>
      <c r="F79" s="22"/>
    </row>
    <row r="80" spans="1:6" ht="15.75">
      <c r="A80" s="19"/>
      <c r="B80" s="20"/>
      <c r="C80" s="20"/>
      <c r="D80" s="20"/>
      <c r="E80" s="22"/>
      <c r="F80" s="22"/>
    </row>
    <row r="81" spans="1:6" ht="12.75">
      <c r="A81" s="23"/>
      <c r="B81" s="23"/>
      <c r="C81" s="23"/>
      <c r="D81" s="23"/>
      <c r="E81" s="23"/>
      <c r="F81" s="23"/>
    </row>
  </sheetData>
  <sheetProtection/>
  <mergeCells count="1">
    <mergeCell ref="A1:F1"/>
  </mergeCells>
  <printOptions/>
  <pageMargins left="0.75" right="0.47" top="0.42" bottom="0.16" header="0.24" footer="0.35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Q44"/>
  <sheetViews>
    <sheetView zoomScale="85" zoomScaleNormal="85" zoomScaleSheetLayoutView="75" zoomScalePageLayoutView="0" workbookViewId="0" topLeftCell="B1">
      <selection activeCell="B43" sqref="B43:P47"/>
    </sheetView>
  </sheetViews>
  <sheetFormatPr defaultColWidth="9.140625" defaultRowHeight="12.75"/>
  <cols>
    <col min="1" max="1" width="7.7109375" style="28" bestFit="1" customWidth="1"/>
    <col min="2" max="2" width="9.140625" style="28" customWidth="1"/>
    <col min="3" max="3" width="32.57421875" style="28" customWidth="1"/>
    <col min="4" max="4" width="5.140625" style="28" bestFit="1" customWidth="1"/>
    <col min="5" max="5" width="7.7109375" style="44" bestFit="1" customWidth="1"/>
    <col min="6" max="6" width="8.140625" style="28" bestFit="1" customWidth="1"/>
    <col min="7" max="7" width="7.57421875" style="28" bestFit="1" customWidth="1"/>
    <col min="8" max="8" width="7.57421875" style="86" bestFit="1" customWidth="1"/>
    <col min="9" max="9" width="7.7109375" style="28" bestFit="1" customWidth="1"/>
    <col min="10" max="10" width="7.57421875" style="28" bestFit="1" customWidth="1"/>
    <col min="11" max="13" width="8.00390625" style="28" bestFit="1" customWidth="1"/>
    <col min="14" max="16" width="7.57421875" style="28" bestFit="1" customWidth="1"/>
    <col min="17" max="17" width="11.57421875" style="28" bestFit="1" customWidth="1"/>
    <col min="18" max="16384" width="9.140625" style="28" customWidth="1"/>
  </cols>
  <sheetData>
    <row r="1" spans="2:5" ht="12" thickBot="1">
      <c r="B1" s="212" t="s">
        <v>28</v>
      </c>
      <c r="C1" s="212"/>
      <c r="D1" s="212"/>
      <c r="E1" s="29"/>
    </row>
    <row r="2" spans="1:17" ht="12.75" customHeight="1" thickBot="1">
      <c r="A2" s="30"/>
      <c r="B2" s="30"/>
      <c r="C2" s="30"/>
      <c r="D2" s="30"/>
      <c r="E2" s="168" t="s">
        <v>126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</row>
    <row r="3" spans="1:17" ht="12.75" customHeight="1">
      <c r="A3" s="206" t="s">
        <v>1</v>
      </c>
      <c r="B3" s="208" t="s">
        <v>29</v>
      </c>
      <c r="C3" s="209"/>
      <c r="D3" s="209"/>
      <c r="E3" s="171" t="s">
        <v>114</v>
      </c>
      <c r="F3" s="166" t="s">
        <v>115</v>
      </c>
      <c r="G3" s="166" t="s">
        <v>116</v>
      </c>
      <c r="H3" s="166" t="s">
        <v>117</v>
      </c>
      <c r="I3" s="166" t="s">
        <v>118</v>
      </c>
      <c r="J3" s="166" t="s">
        <v>119</v>
      </c>
      <c r="K3" s="166" t="s">
        <v>120</v>
      </c>
      <c r="L3" s="166" t="s">
        <v>121</v>
      </c>
      <c r="M3" s="166" t="s">
        <v>122</v>
      </c>
      <c r="N3" s="166" t="s">
        <v>123</v>
      </c>
      <c r="O3" s="166" t="s">
        <v>124</v>
      </c>
      <c r="P3" s="173" t="s">
        <v>125</v>
      </c>
      <c r="Q3" s="164" t="s">
        <v>113</v>
      </c>
    </row>
    <row r="4" spans="1:17" ht="11.25" customHeight="1">
      <c r="A4" s="207"/>
      <c r="B4" s="210"/>
      <c r="C4" s="211"/>
      <c r="D4" s="211"/>
      <c r="E4" s="172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74"/>
      <c r="Q4" s="165"/>
    </row>
    <row r="5" spans="1:17" ht="11.25">
      <c r="A5" s="175">
        <v>1</v>
      </c>
      <c r="B5" s="178" t="s">
        <v>30</v>
      </c>
      <c r="C5" s="179"/>
      <c r="D5" s="31" t="s">
        <v>11</v>
      </c>
      <c r="E5" s="96">
        <v>37244</v>
      </c>
      <c r="F5" s="97">
        <v>37552</v>
      </c>
      <c r="G5" s="97">
        <v>43372</v>
      </c>
      <c r="H5" s="97">
        <v>32342</v>
      </c>
      <c r="I5" s="97">
        <v>31643</v>
      </c>
      <c r="J5" s="97">
        <v>33768</v>
      </c>
      <c r="K5" s="97">
        <v>39094</v>
      </c>
      <c r="L5" s="97">
        <v>43689</v>
      </c>
      <c r="M5" s="97">
        <v>32879</v>
      </c>
      <c r="N5" s="97">
        <v>38705</v>
      </c>
      <c r="O5" s="97">
        <v>36513</v>
      </c>
      <c r="P5" s="104">
        <v>39809</v>
      </c>
      <c r="Q5" s="108">
        <v>446610</v>
      </c>
    </row>
    <row r="6" spans="1:17" ht="11.25">
      <c r="A6" s="176"/>
      <c r="B6" s="180"/>
      <c r="C6" s="181"/>
      <c r="D6" s="32" t="s">
        <v>13</v>
      </c>
      <c r="E6" s="96">
        <v>204</v>
      </c>
      <c r="F6" s="97">
        <v>187</v>
      </c>
      <c r="G6" s="97">
        <v>193</v>
      </c>
      <c r="H6" s="97">
        <v>87</v>
      </c>
      <c r="I6" s="97">
        <v>74</v>
      </c>
      <c r="J6" s="97">
        <v>106</v>
      </c>
      <c r="K6" s="97">
        <v>100</v>
      </c>
      <c r="L6" s="97">
        <v>92</v>
      </c>
      <c r="M6" s="97">
        <v>104</v>
      </c>
      <c r="N6" s="97">
        <v>87</v>
      </c>
      <c r="O6" s="97">
        <v>98</v>
      </c>
      <c r="P6" s="104">
        <v>83</v>
      </c>
      <c r="Q6" s="108">
        <v>1415</v>
      </c>
    </row>
    <row r="7" spans="1:17" ht="11.25">
      <c r="A7" s="177"/>
      <c r="B7" s="182"/>
      <c r="C7" s="183"/>
      <c r="D7" s="32" t="s">
        <v>14</v>
      </c>
      <c r="E7" s="96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104">
        <v>0</v>
      </c>
      <c r="Q7" s="108">
        <v>0</v>
      </c>
    </row>
    <row r="8" spans="1:17" ht="11.25">
      <c r="A8" s="184">
        <v>2</v>
      </c>
      <c r="B8" s="178" t="s">
        <v>31</v>
      </c>
      <c r="C8" s="179"/>
      <c r="D8" s="33" t="s">
        <v>11</v>
      </c>
      <c r="E8" s="96">
        <v>80937</v>
      </c>
      <c r="F8" s="97">
        <v>88398</v>
      </c>
      <c r="G8" s="97">
        <v>110269</v>
      </c>
      <c r="H8" s="97">
        <v>93118</v>
      </c>
      <c r="I8" s="97">
        <v>79182</v>
      </c>
      <c r="J8" s="97">
        <v>93591</v>
      </c>
      <c r="K8" s="97">
        <v>90684</v>
      </c>
      <c r="L8" s="97">
        <v>97735</v>
      </c>
      <c r="M8" s="97">
        <v>98419</v>
      </c>
      <c r="N8" s="97">
        <v>107152</v>
      </c>
      <c r="O8" s="97">
        <v>95728</v>
      </c>
      <c r="P8" s="104">
        <v>84798</v>
      </c>
      <c r="Q8" s="108">
        <v>1120011</v>
      </c>
    </row>
    <row r="9" spans="1:17" ht="11.25">
      <c r="A9" s="185"/>
      <c r="B9" s="180"/>
      <c r="C9" s="181"/>
      <c r="D9" s="33" t="s">
        <v>13</v>
      </c>
      <c r="E9" s="96">
        <v>170</v>
      </c>
      <c r="F9" s="97">
        <v>140</v>
      </c>
      <c r="G9" s="97">
        <v>121</v>
      </c>
      <c r="H9" s="97">
        <v>106</v>
      </c>
      <c r="I9" s="97">
        <v>145</v>
      </c>
      <c r="J9" s="97">
        <v>123</v>
      </c>
      <c r="K9" s="97">
        <v>91</v>
      </c>
      <c r="L9" s="97">
        <v>144</v>
      </c>
      <c r="M9" s="97">
        <v>99</v>
      </c>
      <c r="N9" s="97">
        <v>87</v>
      </c>
      <c r="O9" s="97">
        <v>124</v>
      </c>
      <c r="P9" s="104">
        <v>92</v>
      </c>
      <c r="Q9" s="108">
        <v>1442</v>
      </c>
    </row>
    <row r="10" spans="1:17" ht="11.25">
      <c r="A10" s="186"/>
      <c r="B10" s="182"/>
      <c r="C10" s="183"/>
      <c r="D10" s="33" t="s">
        <v>14</v>
      </c>
      <c r="E10" s="96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104">
        <v>0</v>
      </c>
      <c r="Q10" s="108">
        <v>0</v>
      </c>
    </row>
    <row r="11" spans="1:17" ht="11.25">
      <c r="A11" s="175">
        <v>3</v>
      </c>
      <c r="B11" s="178" t="s">
        <v>32</v>
      </c>
      <c r="C11" s="179"/>
      <c r="D11" s="34" t="s">
        <v>11</v>
      </c>
      <c r="E11" s="98">
        <v>37244</v>
      </c>
      <c r="F11" s="99">
        <v>37552</v>
      </c>
      <c r="G11" s="99">
        <v>43372</v>
      </c>
      <c r="H11" s="99">
        <v>32342</v>
      </c>
      <c r="I11" s="99">
        <v>31643</v>
      </c>
      <c r="J11" s="99">
        <v>33768</v>
      </c>
      <c r="K11" s="99">
        <v>39094</v>
      </c>
      <c r="L11" s="99">
        <v>43689</v>
      </c>
      <c r="M11" s="99">
        <v>32879</v>
      </c>
      <c r="N11" s="99">
        <v>38705</v>
      </c>
      <c r="O11" s="99">
        <v>36513</v>
      </c>
      <c r="P11" s="105">
        <v>39809</v>
      </c>
      <c r="Q11" s="109">
        <v>446610</v>
      </c>
    </row>
    <row r="12" spans="1:17" ht="11.25">
      <c r="A12" s="176"/>
      <c r="B12" s="180"/>
      <c r="C12" s="181"/>
      <c r="D12" s="35" t="s">
        <v>13</v>
      </c>
      <c r="E12" s="98">
        <v>204</v>
      </c>
      <c r="F12" s="99">
        <v>187</v>
      </c>
      <c r="G12" s="99">
        <v>193</v>
      </c>
      <c r="H12" s="99">
        <v>87</v>
      </c>
      <c r="I12" s="99">
        <v>74</v>
      </c>
      <c r="J12" s="99">
        <v>106</v>
      </c>
      <c r="K12" s="99">
        <v>100</v>
      </c>
      <c r="L12" s="99">
        <v>92</v>
      </c>
      <c r="M12" s="99">
        <v>104</v>
      </c>
      <c r="N12" s="99">
        <v>87</v>
      </c>
      <c r="O12" s="99">
        <v>98</v>
      </c>
      <c r="P12" s="105">
        <v>83</v>
      </c>
      <c r="Q12" s="109">
        <v>1415</v>
      </c>
    </row>
    <row r="13" spans="1:17" ht="11.25">
      <c r="A13" s="177"/>
      <c r="B13" s="182"/>
      <c r="C13" s="183"/>
      <c r="D13" s="34" t="s">
        <v>14</v>
      </c>
      <c r="E13" s="98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105">
        <v>0</v>
      </c>
      <c r="Q13" s="109">
        <v>0</v>
      </c>
    </row>
    <row r="14" spans="1:17" ht="11.25">
      <c r="A14" s="184">
        <v>4</v>
      </c>
      <c r="B14" s="178" t="s">
        <v>33</v>
      </c>
      <c r="C14" s="179"/>
      <c r="D14" s="34" t="s">
        <v>11</v>
      </c>
      <c r="E14" s="98">
        <v>80937</v>
      </c>
      <c r="F14" s="99">
        <v>88398</v>
      </c>
      <c r="G14" s="99">
        <v>110269</v>
      </c>
      <c r="H14" s="99">
        <v>93118</v>
      </c>
      <c r="I14" s="99">
        <v>79182</v>
      </c>
      <c r="J14" s="99">
        <v>93591</v>
      </c>
      <c r="K14" s="99">
        <v>90684</v>
      </c>
      <c r="L14" s="99">
        <v>97735</v>
      </c>
      <c r="M14" s="99">
        <v>98419</v>
      </c>
      <c r="N14" s="99">
        <v>107152</v>
      </c>
      <c r="O14" s="99">
        <v>95728</v>
      </c>
      <c r="P14" s="105">
        <v>84798</v>
      </c>
      <c r="Q14" s="109">
        <v>1120011</v>
      </c>
    </row>
    <row r="15" spans="1:17" ht="11.25">
      <c r="A15" s="185"/>
      <c r="B15" s="180"/>
      <c r="C15" s="181"/>
      <c r="D15" s="34" t="s">
        <v>13</v>
      </c>
      <c r="E15" s="98">
        <v>170</v>
      </c>
      <c r="F15" s="99">
        <v>140</v>
      </c>
      <c r="G15" s="99">
        <v>121</v>
      </c>
      <c r="H15" s="99">
        <v>106</v>
      </c>
      <c r="I15" s="99">
        <v>145</v>
      </c>
      <c r="J15" s="99">
        <v>123</v>
      </c>
      <c r="K15" s="99">
        <v>91</v>
      </c>
      <c r="L15" s="99">
        <v>144</v>
      </c>
      <c r="M15" s="99">
        <v>99</v>
      </c>
      <c r="N15" s="99">
        <v>87</v>
      </c>
      <c r="O15" s="99">
        <v>124</v>
      </c>
      <c r="P15" s="105">
        <v>92</v>
      </c>
      <c r="Q15" s="109">
        <v>1442</v>
      </c>
    </row>
    <row r="16" spans="1:17" ht="12" thickBot="1">
      <c r="A16" s="185"/>
      <c r="B16" s="180"/>
      <c r="C16" s="181"/>
      <c r="D16" s="34" t="s">
        <v>14</v>
      </c>
      <c r="E16" s="98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105">
        <v>0</v>
      </c>
      <c r="Q16" s="109">
        <v>0</v>
      </c>
    </row>
    <row r="17" spans="1:17" ht="11.25">
      <c r="A17" s="196">
        <v>5</v>
      </c>
      <c r="B17" s="203" t="s">
        <v>34</v>
      </c>
      <c r="C17" s="203"/>
      <c r="D17" s="36" t="s">
        <v>11</v>
      </c>
      <c r="E17" s="101">
        <v>226.32</v>
      </c>
      <c r="F17" s="100">
        <v>259.64666666666665</v>
      </c>
      <c r="G17" s="100">
        <v>264.56166666666667</v>
      </c>
      <c r="H17" s="100">
        <v>270.3283333333333</v>
      </c>
      <c r="I17" s="100">
        <v>225.3</v>
      </c>
      <c r="J17" s="100">
        <v>286.6583333333333</v>
      </c>
      <c r="K17" s="100">
        <v>222.7</v>
      </c>
      <c r="L17" s="100">
        <v>219.975</v>
      </c>
      <c r="M17" s="100">
        <v>237.83333333333334</v>
      </c>
      <c r="N17" s="100">
        <v>267.9938333333333</v>
      </c>
      <c r="O17" s="100">
        <v>267.93666666666667</v>
      </c>
      <c r="P17" s="106">
        <v>283.5025</v>
      </c>
      <c r="Q17" s="110">
        <v>252.72969444444442</v>
      </c>
    </row>
    <row r="18" spans="1:17" ht="11.25">
      <c r="A18" s="197"/>
      <c r="B18" s="204"/>
      <c r="C18" s="204"/>
      <c r="D18" s="37" t="s">
        <v>13</v>
      </c>
      <c r="E18" s="101">
        <v>142.88</v>
      </c>
      <c r="F18" s="100">
        <v>96.13333333333333</v>
      </c>
      <c r="G18" s="100">
        <v>213.7</v>
      </c>
      <c r="H18" s="100">
        <v>178.65</v>
      </c>
      <c r="I18" s="100">
        <v>125.29833333333333</v>
      </c>
      <c r="J18" s="100">
        <v>206.385</v>
      </c>
      <c r="K18" s="100">
        <v>174.51666666666665</v>
      </c>
      <c r="L18" s="100">
        <v>86.025</v>
      </c>
      <c r="M18" s="100">
        <v>102.83333333333333</v>
      </c>
      <c r="N18" s="100">
        <v>95.23333333333333</v>
      </c>
      <c r="O18" s="100">
        <v>141.035</v>
      </c>
      <c r="P18" s="106">
        <v>155.59666666666666</v>
      </c>
      <c r="Q18" s="110">
        <v>208.32229166666667</v>
      </c>
    </row>
    <row r="19" spans="1:17" ht="11.25">
      <c r="A19" s="198"/>
      <c r="B19" s="204"/>
      <c r="C19" s="204"/>
      <c r="D19" s="37" t="s">
        <v>14</v>
      </c>
      <c r="E19" s="101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6">
        <v>0</v>
      </c>
      <c r="Q19" s="110">
        <v>0</v>
      </c>
    </row>
    <row r="20" spans="1:17" ht="11.25">
      <c r="A20" s="187">
        <v>6</v>
      </c>
      <c r="B20" s="204" t="s">
        <v>35</v>
      </c>
      <c r="C20" s="204"/>
      <c r="D20" s="37" t="s">
        <v>11</v>
      </c>
      <c r="E20" s="101">
        <v>191.29166666666666</v>
      </c>
      <c r="F20" s="100">
        <v>256.89</v>
      </c>
      <c r="G20" s="100">
        <v>273.49666666666667</v>
      </c>
      <c r="H20" s="100">
        <v>264.8383333333333</v>
      </c>
      <c r="I20" s="100">
        <v>301.95166666666665</v>
      </c>
      <c r="J20" s="100">
        <v>281.68666666666667</v>
      </c>
      <c r="K20" s="100">
        <v>251.18833333333336</v>
      </c>
      <c r="L20" s="100">
        <v>257.18666666666667</v>
      </c>
      <c r="M20" s="100">
        <v>280.0883333333333</v>
      </c>
      <c r="N20" s="100">
        <v>277.9733333333333</v>
      </c>
      <c r="O20" s="100">
        <v>273.745</v>
      </c>
      <c r="P20" s="106">
        <v>268.5833333333333</v>
      </c>
      <c r="Q20" s="110">
        <v>295.90305555555557</v>
      </c>
    </row>
    <row r="21" spans="1:17" ht="11.25">
      <c r="A21" s="188"/>
      <c r="B21" s="204"/>
      <c r="C21" s="204"/>
      <c r="D21" s="37" t="s">
        <v>13</v>
      </c>
      <c r="E21" s="101">
        <v>147.62166666666667</v>
      </c>
      <c r="F21" s="100">
        <v>242.23333333333335</v>
      </c>
      <c r="G21" s="100">
        <v>155.88166666666666</v>
      </c>
      <c r="H21" s="100">
        <v>240.88333333333333</v>
      </c>
      <c r="I21" s="100">
        <v>205.4416666666667</v>
      </c>
      <c r="J21" s="100">
        <v>241.42333333333332</v>
      </c>
      <c r="K21" s="100">
        <v>196.85</v>
      </c>
      <c r="L21" s="100">
        <v>193.55</v>
      </c>
      <c r="M21" s="100">
        <v>174.47166666666666</v>
      </c>
      <c r="N21" s="100">
        <v>146.51666666666668</v>
      </c>
      <c r="O21" s="100">
        <v>179.205</v>
      </c>
      <c r="P21" s="106">
        <v>178.20666666666668</v>
      </c>
      <c r="Q21" s="110">
        <v>236.83844444444446</v>
      </c>
    </row>
    <row r="22" spans="1:17" ht="12" thickBot="1">
      <c r="A22" s="189"/>
      <c r="B22" s="205"/>
      <c r="C22" s="205"/>
      <c r="D22" s="38" t="s">
        <v>14</v>
      </c>
      <c r="E22" s="101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6">
        <v>0</v>
      </c>
      <c r="Q22" s="110">
        <v>0</v>
      </c>
    </row>
    <row r="23" spans="1:17" ht="11.25">
      <c r="A23" s="176">
        <v>7</v>
      </c>
      <c r="B23" s="180" t="s">
        <v>36</v>
      </c>
      <c r="C23" s="181"/>
      <c r="D23" s="39" t="s">
        <v>11</v>
      </c>
      <c r="E23" s="96">
        <v>156148</v>
      </c>
      <c r="F23" s="97">
        <v>147483</v>
      </c>
      <c r="G23" s="97">
        <v>179911</v>
      </c>
      <c r="H23" s="97">
        <v>160473</v>
      </c>
      <c r="I23" s="97">
        <v>169450</v>
      </c>
      <c r="J23" s="97">
        <v>263115</v>
      </c>
      <c r="K23" s="97">
        <v>228879</v>
      </c>
      <c r="L23" s="97">
        <v>224607</v>
      </c>
      <c r="M23" s="97">
        <v>172998</v>
      </c>
      <c r="N23" s="97">
        <v>157347</v>
      </c>
      <c r="O23" s="97">
        <v>158775</v>
      </c>
      <c r="P23" s="104">
        <v>191847</v>
      </c>
      <c r="Q23" s="108">
        <v>2211033</v>
      </c>
    </row>
    <row r="24" spans="1:17" ht="11.25">
      <c r="A24" s="176"/>
      <c r="B24" s="180"/>
      <c r="C24" s="181"/>
      <c r="D24" s="40" t="s">
        <v>13</v>
      </c>
      <c r="E24" s="96">
        <v>290</v>
      </c>
      <c r="F24" s="97">
        <v>233</v>
      </c>
      <c r="G24" s="97">
        <v>305</v>
      </c>
      <c r="H24" s="97">
        <v>228</v>
      </c>
      <c r="I24" s="97">
        <v>274</v>
      </c>
      <c r="J24" s="97">
        <v>422</v>
      </c>
      <c r="K24" s="97">
        <v>365</v>
      </c>
      <c r="L24" s="97">
        <v>301</v>
      </c>
      <c r="M24" s="97">
        <v>172</v>
      </c>
      <c r="N24" s="97">
        <v>210</v>
      </c>
      <c r="O24" s="97">
        <v>252</v>
      </c>
      <c r="P24" s="104">
        <v>246</v>
      </c>
      <c r="Q24" s="108">
        <v>3298</v>
      </c>
    </row>
    <row r="25" spans="1:17" ht="11.25">
      <c r="A25" s="177"/>
      <c r="B25" s="182"/>
      <c r="C25" s="183"/>
      <c r="D25" s="32" t="s">
        <v>14</v>
      </c>
      <c r="E25" s="96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2</v>
      </c>
      <c r="L25" s="97">
        <v>0</v>
      </c>
      <c r="M25" s="97">
        <v>0</v>
      </c>
      <c r="N25" s="97">
        <v>0</v>
      </c>
      <c r="O25" s="97">
        <v>1</v>
      </c>
      <c r="P25" s="104">
        <v>0</v>
      </c>
      <c r="Q25" s="108">
        <v>3</v>
      </c>
    </row>
    <row r="26" spans="1:17" ht="11.25">
      <c r="A26" s="184">
        <v>8</v>
      </c>
      <c r="B26" s="178" t="s">
        <v>37</v>
      </c>
      <c r="C26" s="179"/>
      <c r="D26" s="40" t="s">
        <v>11</v>
      </c>
      <c r="E26" s="96">
        <v>237287</v>
      </c>
      <c r="F26" s="97">
        <v>200480</v>
      </c>
      <c r="G26" s="97">
        <v>217846</v>
      </c>
      <c r="H26" s="97">
        <v>197347</v>
      </c>
      <c r="I26" s="97">
        <v>324277</v>
      </c>
      <c r="J26" s="97">
        <v>611382</v>
      </c>
      <c r="K26" s="97">
        <v>652048</v>
      </c>
      <c r="L26" s="97">
        <v>599636</v>
      </c>
      <c r="M26" s="97">
        <v>240050</v>
      </c>
      <c r="N26" s="97">
        <v>193416</v>
      </c>
      <c r="O26" s="97">
        <v>208111</v>
      </c>
      <c r="P26" s="104">
        <v>325505</v>
      </c>
      <c r="Q26" s="108">
        <v>4007385</v>
      </c>
    </row>
    <row r="27" spans="1:17" ht="11.25">
      <c r="A27" s="185"/>
      <c r="B27" s="180"/>
      <c r="C27" s="181"/>
      <c r="D27" s="40" t="s">
        <v>13</v>
      </c>
      <c r="E27" s="96">
        <v>331</v>
      </c>
      <c r="F27" s="97">
        <v>302</v>
      </c>
      <c r="G27" s="97">
        <v>319</v>
      </c>
      <c r="H27" s="97">
        <v>283</v>
      </c>
      <c r="I27" s="97">
        <v>577</v>
      </c>
      <c r="J27" s="97">
        <v>867</v>
      </c>
      <c r="K27" s="97">
        <v>1181</v>
      </c>
      <c r="L27" s="97">
        <v>856</v>
      </c>
      <c r="M27" s="97">
        <v>323</v>
      </c>
      <c r="N27" s="97">
        <v>225</v>
      </c>
      <c r="O27" s="97">
        <v>289</v>
      </c>
      <c r="P27" s="104">
        <v>519</v>
      </c>
      <c r="Q27" s="108">
        <v>6072</v>
      </c>
    </row>
    <row r="28" spans="1:17" ht="11.25">
      <c r="A28" s="186"/>
      <c r="B28" s="182"/>
      <c r="C28" s="183"/>
      <c r="D28" s="32" t="s">
        <v>14</v>
      </c>
      <c r="E28" s="96">
        <v>0</v>
      </c>
      <c r="F28" s="97">
        <v>0</v>
      </c>
      <c r="G28" s="97">
        <v>0</v>
      </c>
      <c r="H28" s="97">
        <v>0</v>
      </c>
      <c r="I28" s="97">
        <v>0</v>
      </c>
      <c r="J28" s="97">
        <v>1</v>
      </c>
      <c r="K28" s="97">
        <v>1</v>
      </c>
      <c r="L28" s="97">
        <v>4</v>
      </c>
      <c r="M28" s="97">
        <v>0</v>
      </c>
      <c r="N28" s="97">
        <v>0</v>
      </c>
      <c r="O28" s="97">
        <v>1</v>
      </c>
      <c r="P28" s="104">
        <v>0</v>
      </c>
      <c r="Q28" s="108">
        <v>7</v>
      </c>
    </row>
    <row r="29" spans="1:17" ht="11.25">
      <c r="A29" s="175">
        <v>9</v>
      </c>
      <c r="B29" s="178" t="s">
        <v>38</v>
      </c>
      <c r="C29" s="179"/>
      <c r="D29" s="32" t="s">
        <v>11</v>
      </c>
      <c r="E29" s="98">
        <v>156148</v>
      </c>
      <c r="F29" s="99">
        <v>147483</v>
      </c>
      <c r="G29" s="99">
        <v>179911</v>
      </c>
      <c r="H29" s="99">
        <v>160473</v>
      </c>
      <c r="I29" s="99">
        <v>169450</v>
      </c>
      <c r="J29" s="99">
        <v>263115</v>
      </c>
      <c r="K29" s="99">
        <v>228879</v>
      </c>
      <c r="L29" s="99">
        <v>224607</v>
      </c>
      <c r="M29" s="99">
        <v>172998</v>
      </c>
      <c r="N29" s="99">
        <v>157347</v>
      </c>
      <c r="O29" s="99">
        <v>158775</v>
      </c>
      <c r="P29" s="105">
        <v>191847</v>
      </c>
      <c r="Q29" s="109">
        <v>2211033</v>
      </c>
    </row>
    <row r="30" spans="1:17" ht="11.25">
      <c r="A30" s="176"/>
      <c r="B30" s="180"/>
      <c r="C30" s="181"/>
      <c r="D30" s="32" t="s">
        <v>13</v>
      </c>
      <c r="E30" s="98">
        <v>290</v>
      </c>
      <c r="F30" s="99">
        <v>233</v>
      </c>
      <c r="G30" s="99">
        <v>305</v>
      </c>
      <c r="H30" s="99">
        <v>228</v>
      </c>
      <c r="I30" s="99">
        <v>274</v>
      </c>
      <c r="J30" s="99">
        <v>422</v>
      </c>
      <c r="K30" s="99">
        <v>365</v>
      </c>
      <c r="L30" s="99">
        <v>301</v>
      </c>
      <c r="M30" s="99">
        <v>172</v>
      </c>
      <c r="N30" s="99">
        <v>210</v>
      </c>
      <c r="O30" s="99">
        <v>252</v>
      </c>
      <c r="P30" s="105">
        <v>246</v>
      </c>
      <c r="Q30" s="109">
        <v>3298</v>
      </c>
    </row>
    <row r="31" spans="1:17" ht="11.25">
      <c r="A31" s="177"/>
      <c r="B31" s="182"/>
      <c r="C31" s="183"/>
      <c r="D31" s="32" t="s">
        <v>14</v>
      </c>
      <c r="E31" s="98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2</v>
      </c>
      <c r="L31" s="99">
        <v>0</v>
      </c>
      <c r="M31" s="99">
        <v>0</v>
      </c>
      <c r="N31" s="99">
        <v>0</v>
      </c>
      <c r="O31" s="99">
        <v>1</v>
      </c>
      <c r="P31" s="105">
        <v>0</v>
      </c>
      <c r="Q31" s="109">
        <v>3</v>
      </c>
    </row>
    <row r="32" spans="1:17" ht="11.25">
      <c r="A32" s="184">
        <v>10</v>
      </c>
      <c r="B32" s="178" t="s">
        <v>39</v>
      </c>
      <c r="C32" s="179"/>
      <c r="D32" s="40" t="s">
        <v>11</v>
      </c>
      <c r="E32" s="98">
        <v>237287</v>
      </c>
      <c r="F32" s="99">
        <v>200480</v>
      </c>
      <c r="G32" s="99">
        <v>217846</v>
      </c>
      <c r="H32" s="99">
        <v>197347</v>
      </c>
      <c r="I32" s="99">
        <v>324277</v>
      </c>
      <c r="J32" s="99">
        <v>611382</v>
      </c>
      <c r="K32" s="99">
        <v>652048</v>
      </c>
      <c r="L32" s="99">
        <v>599636</v>
      </c>
      <c r="M32" s="99">
        <v>240050</v>
      </c>
      <c r="N32" s="99">
        <v>193416</v>
      </c>
      <c r="O32" s="99">
        <v>208111</v>
      </c>
      <c r="P32" s="105">
        <v>325505</v>
      </c>
      <c r="Q32" s="109">
        <v>4007385</v>
      </c>
    </row>
    <row r="33" spans="1:17" ht="11.25">
      <c r="A33" s="185"/>
      <c r="B33" s="180"/>
      <c r="C33" s="181"/>
      <c r="D33" s="32" t="s">
        <v>13</v>
      </c>
      <c r="E33" s="98">
        <v>331</v>
      </c>
      <c r="F33" s="99">
        <v>302</v>
      </c>
      <c r="G33" s="99">
        <v>319</v>
      </c>
      <c r="H33" s="99">
        <v>283</v>
      </c>
      <c r="I33" s="99">
        <v>577</v>
      </c>
      <c r="J33" s="99">
        <v>867</v>
      </c>
      <c r="K33" s="99">
        <v>1181</v>
      </c>
      <c r="L33" s="99">
        <v>856</v>
      </c>
      <c r="M33" s="99">
        <v>323</v>
      </c>
      <c r="N33" s="99">
        <v>225</v>
      </c>
      <c r="O33" s="99">
        <v>289</v>
      </c>
      <c r="P33" s="105">
        <v>519</v>
      </c>
      <c r="Q33" s="109">
        <v>6072</v>
      </c>
    </row>
    <row r="34" spans="1:17" ht="12" thickBot="1">
      <c r="A34" s="185"/>
      <c r="B34" s="180"/>
      <c r="C34" s="181"/>
      <c r="D34" s="40" t="s">
        <v>14</v>
      </c>
      <c r="E34" s="98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1</v>
      </c>
      <c r="L34" s="99">
        <v>4</v>
      </c>
      <c r="M34" s="99">
        <v>0</v>
      </c>
      <c r="N34" s="99">
        <v>0</v>
      </c>
      <c r="O34" s="99">
        <v>1</v>
      </c>
      <c r="P34" s="105">
        <v>0</v>
      </c>
      <c r="Q34" s="109">
        <v>6</v>
      </c>
    </row>
    <row r="35" spans="1:17" ht="11.25">
      <c r="A35" s="196">
        <v>11</v>
      </c>
      <c r="B35" s="199" t="s">
        <v>40</v>
      </c>
      <c r="C35" s="200"/>
      <c r="D35" s="41" t="s">
        <v>11</v>
      </c>
      <c r="E35" s="101">
        <v>93.204</v>
      </c>
      <c r="F35" s="100">
        <v>108.34283333333333</v>
      </c>
      <c r="G35" s="100">
        <v>109.60166666666667</v>
      </c>
      <c r="H35" s="100">
        <v>95.63666666666667</v>
      </c>
      <c r="I35" s="100">
        <v>117.15666666666665</v>
      </c>
      <c r="J35" s="100">
        <v>127.22233333333332</v>
      </c>
      <c r="K35" s="100">
        <v>106.25833333333333</v>
      </c>
      <c r="L35" s="100">
        <v>118.605</v>
      </c>
      <c r="M35" s="100">
        <v>79.9</v>
      </c>
      <c r="N35" s="100">
        <v>109.30666666666667</v>
      </c>
      <c r="O35" s="100">
        <v>111.55883333333333</v>
      </c>
      <c r="P35" s="106">
        <v>110.945</v>
      </c>
      <c r="Q35" s="110">
        <v>107.3115</v>
      </c>
    </row>
    <row r="36" spans="1:17" ht="11.25">
      <c r="A36" s="197"/>
      <c r="B36" s="192"/>
      <c r="C36" s="193"/>
      <c r="D36" s="42" t="s">
        <v>13</v>
      </c>
      <c r="E36" s="101">
        <v>64.06883333333333</v>
      </c>
      <c r="F36" s="100">
        <v>65.51516666666667</v>
      </c>
      <c r="G36" s="100">
        <v>68.57333333333334</v>
      </c>
      <c r="H36" s="100">
        <v>76.96833333333332</v>
      </c>
      <c r="I36" s="100">
        <v>68.775</v>
      </c>
      <c r="J36" s="100">
        <v>79.64216666666667</v>
      </c>
      <c r="K36" s="100">
        <v>63.651666666666664</v>
      </c>
      <c r="L36" s="100">
        <v>57.55</v>
      </c>
      <c r="M36" s="100">
        <v>55.32083333333333</v>
      </c>
      <c r="N36" s="100">
        <v>53.53666666666667</v>
      </c>
      <c r="O36" s="100">
        <v>46.95033333333333</v>
      </c>
      <c r="P36" s="106">
        <v>63.73166666666666</v>
      </c>
      <c r="Q36" s="110">
        <v>63.69033333333333</v>
      </c>
    </row>
    <row r="37" spans="1:17" ht="11.25">
      <c r="A37" s="198"/>
      <c r="B37" s="201"/>
      <c r="C37" s="202"/>
      <c r="D37" s="42" t="s">
        <v>14</v>
      </c>
      <c r="E37" s="101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24.5</v>
      </c>
      <c r="L37" s="100">
        <v>0</v>
      </c>
      <c r="M37" s="100">
        <v>0</v>
      </c>
      <c r="N37" s="100">
        <v>0</v>
      </c>
      <c r="O37" s="100">
        <v>14</v>
      </c>
      <c r="P37" s="106">
        <v>0</v>
      </c>
      <c r="Q37" s="110">
        <v>19.25</v>
      </c>
    </row>
    <row r="38" spans="1:17" ht="11.25">
      <c r="A38" s="187">
        <v>12</v>
      </c>
      <c r="B38" s="190" t="s">
        <v>41</v>
      </c>
      <c r="C38" s="191"/>
      <c r="D38" s="42" t="s">
        <v>11</v>
      </c>
      <c r="E38" s="101">
        <v>153.05100000000002</v>
      </c>
      <c r="F38" s="100">
        <v>171.96166666666667</v>
      </c>
      <c r="G38" s="100">
        <v>180.4</v>
      </c>
      <c r="H38" s="100">
        <v>174.99</v>
      </c>
      <c r="I38" s="100">
        <v>223.58666666666667</v>
      </c>
      <c r="J38" s="100">
        <v>192.06066666666666</v>
      </c>
      <c r="K38" s="100">
        <v>152.96833333333333</v>
      </c>
      <c r="L38" s="100">
        <v>142.59666666666666</v>
      </c>
      <c r="M38" s="100">
        <v>122.65083333333332</v>
      </c>
      <c r="N38" s="100">
        <v>155.70166666666668</v>
      </c>
      <c r="O38" s="100">
        <v>181.05533333333332</v>
      </c>
      <c r="P38" s="106">
        <v>180.91666666666666</v>
      </c>
      <c r="Q38" s="110">
        <v>169.32829166666667</v>
      </c>
    </row>
    <row r="39" spans="1:17" ht="11.25">
      <c r="A39" s="188"/>
      <c r="B39" s="192"/>
      <c r="C39" s="193"/>
      <c r="D39" s="42" t="s">
        <v>13</v>
      </c>
      <c r="E39" s="101">
        <v>83.08833333333332</v>
      </c>
      <c r="F39" s="100">
        <v>77.55833333333334</v>
      </c>
      <c r="G39" s="100">
        <v>85.46</v>
      </c>
      <c r="H39" s="100">
        <v>116.28</v>
      </c>
      <c r="I39" s="100">
        <v>125.75333333333333</v>
      </c>
      <c r="J39" s="100">
        <v>112.37049999999999</v>
      </c>
      <c r="K39" s="100">
        <v>95.27</v>
      </c>
      <c r="L39" s="100">
        <v>95.17</v>
      </c>
      <c r="M39" s="100">
        <v>99.26783333333333</v>
      </c>
      <c r="N39" s="100">
        <v>126.02</v>
      </c>
      <c r="O39" s="100">
        <v>116.1035</v>
      </c>
      <c r="P39" s="106">
        <v>113.11166666666668</v>
      </c>
      <c r="Q39" s="110">
        <v>103.78779166666666</v>
      </c>
    </row>
    <row r="40" spans="1:17" ht="12" thickBot="1">
      <c r="A40" s="189"/>
      <c r="B40" s="194"/>
      <c r="C40" s="195"/>
      <c r="D40" s="43" t="s">
        <v>14</v>
      </c>
      <c r="E40" s="102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7.5</v>
      </c>
      <c r="K40" s="103">
        <v>8</v>
      </c>
      <c r="L40" s="103">
        <v>13</v>
      </c>
      <c r="M40" s="103">
        <v>0</v>
      </c>
      <c r="N40" s="103">
        <v>0</v>
      </c>
      <c r="O40" s="103">
        <v>14</v>
      </c>
      <c r="P40" s="107">
        <v>0</v>
      </c>
      <c r="Q40" s="111">
        <v>9.875</v>
      </c>
    </row>
    <row r="43" spans="3:16" s="26" customFormat="1" ht="12.75" customHeight="1">
      <c r="C43" s="66"/>
      <c r="H43" s="162"/>
      <c r="I43" s="162"/>
      <c r="N43" s="162"/>
      <c r="O43" s="162"/>
      <c r="P43" s="162"/>
    </row>
    <row r="44" spans="3:16" s="26" customFormat="1" ht="12.75" customHeight="1">
      <c r="C44" s="66"/>
      <c r="H44" s="162"/>
      <c r="I44" s="162"/>
      <c r="N44" s="162"/>
      <c r="O44" s="162"/>
      <c r="P44" s="162"/>
    </row>
  </sheetData>
  <sheetProtection/>
  <mergeCells count="45">
    <mergeCell ref="B1:D1"/>
    <mergeCell ref="A5:A7"/>
    <mergeCell ref="B5:C7"/>
    <mergeCell ref="B11:C13"/>
    <mergeCell ref="A14:A16"/>
    <mergeCell ref="B14:C16"/>
    <mergeCell ref="A17:A19"/>
    <mergeCell ref="A3:A4"/>
    <mergeCell ref="B3:D4"/>
    <mergeCell ref="A32:A34"/>
    <mergeCell ref="B32:C34"/>
    <mergeCell ref="A35:A37"/>
    <mergeCell ref="B35:C37"/>
    <mergeCell ref="A8:A10"/>
    <mergeCell ref="B8:C10"/>
    <mergeCell ref="B17:C19"/>
    <mergeCell ref="A20:A22"/>
    <mergeCell ref="B20:C22"/>
    <mergeCell ref="A11:A13"/>
    <mergeCell ref="H44:I44"/>
    <mergeCell ref="N44:P44"/>
    <mergeCell ref="A29:A31"/>
    <mergeCell ref="B29:C31"/>
    <mergeCell ref="A23:A25"/>
    <mergeCell ref="B23:C25"/>
    <mergeCell ref="A26:A28"/>
    <mergeCell ref="B26:C28"/>
    <mergeCell ref="A38:A40"/>
    <mergeCell ref="B38:C40"/>
    <mergeCell ref="J3:J4"/>
    <mergeCell ref="K3:K4"/>
    <mergeCell ref="O3:O4"/>
    <mergeCell ref="P3:P4"/>
    <mergeCell ref="H43:I43"/>
    <mergeCell ref="N43:P43"/>
    <mergeCell ref="Q3:Q4"/>
    <mergeCell ref="L3:L4"/>
    <mergeCell ref="M3:M4"/>
    <mergeCell ref="N3:N4"/>
    <mergeCell ref="E2:Q2"/>
    <mergeCell ref="E3:E4"/>
    <mergeCell ref="F3:F4"/>
    <mergeCell ref="G3:G4"/>
    <mergeCell ref="H3:H4"/>
    <mergeCell ref="I3:I4"/>
  </mergeCells>
  <conditionalFormatting sqref="E17:Q22 E35:Q40">
    <cfRule type="cellIs" priority="1" dxfId="1" operator="equal" stopIfTrue="1">
      <formula>0</formula>
    </cfRule>
  </conditionalFormatting>
  <printOptions/>
  <pageMargins left="0.75" right="0.47" top="0.42" bottom="0.16" header="0.24" footer="0.3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64"/>
  <sheetViews>
    <sheetView tabSelected="1" zoomScale="85" zoomScaleNormal="85" zoomScaleSheetLayoutView="65" zoomScalePageLayoutView="0" workbookViewId="0" topLeftCell="A1">
      <selection activeCell="G18" sqref="G18"/>
    </sheetView>
  </sheetViews>
  <sheetFormatPr defaultColWidth="9.140625" defaultRowHeight="12.75"/>
  <cols>
    <col min="1" max="1" width="6.28125" style="26" customWidth="1"/>
    <col min="2" max="2" width="123.7109375" style="26" bestFit="1" customWidth="1"/>
    <col min="3" max="3" width="19.421875" style="26" customWidth="1"/>
    <col min="4" max="4" width="10.7109375" style="26" customWidth="1"/>
    <col min="5" max="5" width="8.00390625" style="63" bestFit="1" customWidth="1"/>
    <col min="6" max="6" width="7.7109375" style="63" bestFit="1" customWidth="1"/>
    <col min="7" max="7" width="8.421875" style="63" bestFit="1" customWidth="1"/>
    <col min="8" max="8" width="8.00390625" style="63" bestFit="1" customWidth="1"/>
    <col min="9" max="9" width="11.28125" style="63" bestFit="1" customWidth="1"/>
    <col min="10" max="16384" width="9.140625" style="26" customWidth="1"/>
  </cols>
  <sheetData>
    <row r="1" spans="1:2" ht="16.5">
      <c r="A1" s="219" t="s">
        <v>42</v>
      </c>
      <c r="B1" s="219"/>
    </row>
    <row r="3" spans="1:9" s="27" customFormat="1" ht="16.5" thickBot="1">
      <c r="A3" s="220" t="s">
        <v>43</v>
      </c>
      <c r="B3" s="220"/>
      <c r="E3" s="64"/>
      <c r="F3" s="64"/>
      <c r="G3" s="64"/>
      <c r="H3" s="64"/>
      <c r="I3" s="64"/>
    </row>
    <row r="4" spans="1:9" ht="13.5" thickBot="1">
      <c r="A4" s="221" t="s">
        <v>83</v>
      </c>
      <c r="B4" s="223" t="s">
        <v>2</v>
      </c>
      <c r="C4" s="112"/>
      <c r="D4" s="65"/>
      <c r="E4" s="216" t="s">
        <v>81</v>
      </c>
      <c r="F4" s="217"/>
      <c r="G4" s="217"/>
      <c r="H4" s="218"/>
      <c r="I4" s="213" t="s">
        <v>113</v>
      </c>
    </row>
    <row r="5" spans="1:9" ht="54.75" customHeight="1" thickBot="1">
      <c r="A5" s="222"/>
      <c r="B5" s="224"/>
      <c r="C5" s="113" t="s">
        <v>44</v>
      </c>
      <c r="D5" s="114" t="s">
        <v>45</v>
      </c>
      <c r="E5" s="115" t="s">
        <v>84</v>
      </c>
      <c r="F5" s="116" t="s">
        <v>85</v>
      </c>
      <c r="G5" s="116" t="s">
        <v>86</v>
      </c>
      <c r="H5" s="117" t="s">
        <v>112</v>
      </c>
      <c r="I5" s="214"/>
    </row>
    <row r="6" spans="1:9" ht="12.75">
      <c r="A6" s="118">
        <v>1</v>
      </c>
      <c r="B6" s="119" t="s">
        <v>46</v>
      </c>
      <c r="C6" s="120" t="s">
        <v>47</v>
      </c>
      <c r="D6" s="121" t="s">
        <v>48</v>
      </c>
      <c r="E6" s="122">
        <v>7891</v>
      </c>
      <c r="F6" s="123">
        <v>7224</v>
      </c>
      <c r="G6" s="123">
        <v>8992</v>
      </c>
      <c r="H6" s="124">
        <v>8822</v>
      </c>
      <c r="I6" s="125">
        <v>32929</v>
      </c>
    </row>
    <row r="7" spans="1:9" ht="12.75">
      <c r="A7" s="126">
        <v>2</v>
      </c>
      <c r="B7" s="127" t="s">
        <v>49</v>
      </c>
      <c r="C7" s="128" t="s">
        <v>47</v>
      </c>
      <c r="D7" s="129" t="s">
        <v>48</v>
      </c>
      <c r="E7" s="130">
        <v>13.33333333333333</v>
      </c>
      <c r="F7" s="131">
        <v>12.007777777777777</v>
      </c>
      <c r="G7" s="131">
        <v>10.251111111111111</v>
      </c>
      <c r="H7" s="132">
        <v>9.942222222222222</v>
      </c>
      <c r="I7" s="133">
        <v>11.38361111111111</v>
      </c>
    </row>
    <row r="8" spans="1:9" ht="12.75">
      <c r="A8" s="134">
        <v>3</v>
      </c>
      <c r="B8" s="135" t="s">
        <v>50</v>
      </c>
      <c r="C8" s="136" t="s">
        <v>47</v>
      </c>
      <c r="D8" s="137" t="s">
        <v>48</v>
      </c>
      <c r="E8" s="138">
        <v>8</v>
      </c>
      <c r="F8" s="139">
        <v>0</v>
      </c>
      <c r="G8" s="139">
        <v>5</v>
      </c>
      <c r="H8" s="140">
        <v>13</v>
      </c>
      <c r="I8" s="141">
        <v>26</v>
      </c>
    </row>
    <row r="9" spans="1:9" ht="12.75">
      <c r="A9" s="134">
        <v>4</v>
      </c>
      <c r="B9" s="135" t="s">
        <v>51</v>
      </c>
      <c r="C9" s="136" t="s">
        <v>47</v>
      </c>
      <c r="D9" s="137" t="s">
        <v>48</v>
      </c>
      <c r="E9" s="138">
        <v>0</v>
      </c>
      <c r="F9" s="139">
        <v>0</v>
      </c>
      <c r="G9" s="139">
        <v>0</v>
      </c>
      <c r="H9" s="140">
        <v>0</v>
      </c>
      <c r="I9" s="141">
        <v>0</v>
      </c>
    </row>
    <row r="10" spans="1:9" ht="12.75">
      <c r="A10" s="134">
        <v>5</v>
      </c>
      <c r="B10" s="135" t="s">
        <v>52</v>
      </c>
      <c r="C10" s="136" t="s">
        <v>47</v>
      </c>
      <c r="D10" s="137" t="s">
        <v>48</v>
      </c>
      <c r="E10" s="138">
        <v>1892</v>
      </c>
      <c r="F10" s="139">
        <v>2195</v>
      </c>
      <c r="G10" s="139">
        <v>3593</v>
      </c>
      <c r="H10" s="140">
        <v>4496</v>
      </c>
      <c r="I10" s="141">
        <v>12176</v>
      </c>
    </row>
    <row r="11" spans="1:9" ht="12.75">
      <c r="A11" s="134">
        <v>6</v>
      </c>
      <c r="B11" s="135" t="s">
        <v>52</v>
      </c>
      <c r="C11" s="136" t="s">
        <v>53</v>
      </c>
      <c r="D11" s="137" t="s">
        <v>11</v>
      </c>
      <c r="E11" s="138">
        <v>1591</v>
      </c>
      <c r="F11" s="139">
        <v>1799</v>
      </c>
      <c r="G11" s="139">
        <v>2979</v>
      </c>
      <c r="H11" s="140">
        <v>3479</v>
      </c>
      <c r="I11" s="141">
        <v>9848</v>
      </c>
    </row>
    <row r="12" spans="1:9" ht="12.75">
      <c r="A12" s="134">
        <v>7</v>
      </c>
      <c r="B12" s="142" t="s">
        <v>52</v>
      </c>
      <c r="C12" s="136" t="s">
        <v>54</v>
      </c>
      <c r="D12" s="137" t="s">
        <v>11</v>
      </c>
      <c r="E12" s="138">
        <v>259</v>
      </c>
      <c r="F12" s="139">
        <v>360</v>
      </c>
      <c r="G12" s="139">
        <v>537</v>
      </c>
      <c r="H12" s="140">
        <v>948</v>
      </c>
      <c r="I12" s="141">
        <v>2104</v>
      </c>
    </row>
    <row r="13" spans="1:9" ht="12.75">
      <c r="A13" s="134">
        <v>8</v>
      </c>
      <c r="B13" s="142" t="s">
        <v>52</v>
      </c>
      <c r="C13" s="136" t="s">
        <v>55</v>
      </c>
      <c r="D13" s="137" t="s">
        <v>11</v>
      </c>
      <c r="E13" s="138">
        <v>9</v>
      </c>
      <c r="F13" s="139">
        <v>5</v>
      </c>
      <c r="G13" s="139">
        <v>22</v>
      </c>
      <c r="H13" s="140">
        <v>21</v>
      </c>
      <c r="I13" s="141">
        <v>57</v>
      </c>
    </row>
    <row r="14" spans="1:9" ht="12.75">
      <c r="A14" s="134">
        <v>9</v>
      </c>
      <c r="B14" s="142" t="s">
        <v>52</v>
      </c>
      <c r="C14" s="136" t="s">
        <v>53</v>
      </c>
      <c r="D14" s="137" t="s">
        <v>13</v>
      </c>
      <c r="E14" s="138">
        <v>1</v>
      </c>
      <c r="F14" s="139">
        <v>4</v>
      </c>
      <c r="G14" s="139">
        <v>9</v>
      </c>
      <c r="H14" s="140">
        <v>8</v>
      </c>
      <c r="I14" s="141">
        <v>22</v>
      </c>
    </row>
    <row r="15" spans="1:9" ht="12.75">
      <c r="A15" s="134">
        <v>10</v>
      </c>
      <c r="B15" s="142" t="s">
        <v>52</v>
      </c>
      <c r="C15" s="136" t="s">
        <v>54</v>
      </c>
      <c r="D15" s="137" t="s">
        <v>13</v>
      </c>
      <c r="E15" s="138">
        <v>11</v>
      </c>
      <c r="F15" s="139">
        <v>12</v>
      </c>
      <c r="G15" s="139">
        <v>25</v>
      </c>
      <c r="H15" s="140">
        <v>19</v>
      </c>
      <c r="I15" s="141">
        <v>67</v>
      </c>
    </row>
    <row r="16" spans="1:9" ht="12.75">
      <c r="A16" s="134">
        <v>11</v>
      </c>
      <c r="B16" s="142" t="s">
        <v>52</v>
      </c>
      <c r="C16" s="136" t="s">
        <v>55</v>
      </c>
      <c r="D16" s="137" t="s">
        <v>13</v>
      </c>
      <c r="E16" s="138">
        <v>21</v>
      </c>
      <c r="F16" s="139">
        <v>15</v>
      </c>
      <c r="G16" s="139">
        <v>21</v>
      </c>
      <c r="H16" s="140">
        <v>21</v>
      </c>
      <c r="I16" s="141">
        <v>78</v>
      </c>
    </row>
    <row r="17" spans="1:9" ht="12.75">
      <c r="A17" s="134">
        <v>12</v>
      </c>
      <c r="B17" s="142" t="s">
        <v>52</v>
      </c>
      <c r="C17" s="136" t="s">
        <v>55</v>
      </c>
      <c r="D17" s="137" t="s">
        <v>14</v>
      </c>
      <c r="E17" s="138">
        <v>0</v>
      </c>
      <c r="F17" s="139">
        <v>0</v>
      </c>
      <c r="G17" s="139">
        <v>0</v>
      </c>
      <c r="H17" s="140">
        <v>0</v>
      </c>
      <c r="I17" s="141">
        <v>0</v>
      </c>
    </row>
    <row r="18" spans="1:9" ht="12.75">
      <c r="A18" s="134">
        <v>13</v>
      </c>
      <c r="B18" s="135" t="s">
        <v>56</v>
      </c>
      <c r="C18" s="136" t="s">
        <v>47</v>
      </c>
      <c r="D18" s="137" t="s">
        <v>48</v>
      </c>
      <c r="E18" s="138">
        <v>1769</v>
      </c>
      <c r="F18" s="139">
        <v>2166</v>
      </c>
      <c r="G18" s="139">
        <v>3566</v>
      </c>
      <c r="H18" s="140">
        <v>4499</v>
      </c>
      <c r="I18" s="141">
        <v>12000</v>
      </c>
    </row>
    <row r="19" spans="1:9" ht="12.75">
      <c r="A19" s="126">
        <v>14</v>
      </c>
      <c r="B19" s="127" t="s">
        <v>57</v>
      </c>
      <c r="C19" s="128" t="s">
        <v>47</v>
      </c>
      <c r="D19" s="129" t="s">
        <v>48</v>
      </c>
      <c r="E19" s="130">
        <v>4.077777777777778</v>
      </c>
      <c r="F19" s="143">
        <v>4.077777777777777</v>
      </c>
      <c r="G19" s="143">
        <v>3.632222222222222</v>
      </c>
      <c r="H19" s="132">
        <v>3.6016666666666666</v>
      </c>
      <c r="I19" s="133">
        <v>3.847361111111111</v>
      </c>
    </row>
    <row r="20" spans="1:9" ht="12.75">
      <c r="A20" s="134">
        <v>15</v>
      </c>
      <c r="B20" s="135" t="s">
        <v>58</v>
      </c>
      <c r="C20" s="136" t="s">
        <v>47</v>
      </c>
      <c r="D20" s="137" t="s">
        <v>48</v>
      </c>
      <c r="E20" s="138">
        <v>123</v>
      </c>
      <c r="F20" s="139">
        <v>152</v>
      </c>
      <c r="G20" s="139">
        <v>179</v>
      </c>
      <c r="H20" s="140">
        <v>176</v>
      </c>
      <c r="I20" s="141">
        <v>176</v>
      </c>
    </row>
    <row r="21" spans="1:9" ht="12.75">
      <c r="A21" s="134">
        <v>16</v>
      </c>
      <c r="B21" s="135" t="s">
        <v>59</v>
      </c>
      <c r="C21" s="136" t="s">
        <v>47</v>
      </c>
      <c r="D21" s="137" t="s">
        <v>48</v>
      </c>
      <c r="E21" s="138">
        <v>0</v>
      </c>
      <c r="F21" s="139">
        <v>0</v>
      </c>
      <c r="G21" s="139">
        <v>0</v>
      </c>
      <c r="H21" s="140">
        <v>0</v>
      </c>
      <c r="I21" s="141">
        <v>0</v>
      </c>
    </row>
    <row r="22" spans="1:9" ht="12.75">
      <c r="A22" s="134">
        <v>17</v>
      </c>
      <c r="B22" s="135" t="s">
        <v>60</v>
      </c>
      <c r="C22" s="136" t="s">
        <v>47</v>
      </c>
      <c r="D22" s="137" t="s">
        <v>48</v>
      </c>
      <c r="E22" s="138">
        <v>82</v>
      </c>
      <c r="F22" s="139">
        <v>139</v>
      </c>
      <c r="G22" s="139">
        <v>86</v>
      </c>
      <c r="H22" s="140">
        <v>116</v>
      </c>
      <c r="I22" s="141">
        <v>423</v>
      </c>
    </row>
    <row r="23" spans="1:9" ht="12.75">
      <c r="A23" s="134">
        <v>18</v>
      </c>
      <c r="B23" s="142" t="s">
        <v>61</v>
      </c>
      <c r="C23" s="136" t="s">
        <v>53</v>
      </c>
      <c r="D23" s="137" t="s">
        <v>11</v>
      </c>
      <c r="E23" s="138">
        <v>0</v>
      </c>
      <c r="F23" s="139">
        <v>0</v>
      </c>
      <c r="G23" s="139">
        <v>0</v>
      </c>
      <c r="H23" s="140">
        <v>0</v>
      </c>
      <c r="I23" s="141">
        <v>0</v>
      </c>
    </row>
    <row r="24" spans="1:9" ht="12.75">
      <c r="A24" s="134">
        <v>19</v>
      </c>
      <c r="B24" s="142" t="s">
        <v>61</v>
      </c>
      <c r="C24" s="136" t="s">
        <v>54</v>
      </c>
      <c r="D24" s="137" t="s">
        <v>11</v>
      </c>
      <c r="E24" s="138">
        <v>15</v>
      </c>
      <c r="F24" s="139">
        <v>73</v>
      </c>
      <c r="G24" s="139">
        <v>23</v>
      </c>
      <c r="H24" s="140">
        <v>35</v>
      </c>
      <c r="I24" s="141">
        <v>146</v>
      </c>
    </row>
    <row r="25" spans="1:9" ht="12.75">
      <c r="A25" s="134">
        <v>20</v>
      </c>
      <c r="B25" s="142" t="s">
        <v>61</v>
      </c>
      <c r="C25" s="136" t="s">
        <v>55</v>
      </c>
      <c r="D25" s="137" t="s">
        <v>11</v>
      </c>
      <c r="E25" s="138">
        <v>24</v>
      </c>
      <c r="F25" s="139">
        <v>34</v>
      </c>
      <c r="G25" s="139">
        <v>25</v>
      </c>
      <c r="H25" s="140">
        <v>34</v>
      </c>
      <c r="I25" s="141">
        <v>117</v>
      </c>
    </row>
    <row r="26" spans="1:9" ht="12.75">
      <c r="A26" s="134">
        <v>21</v>
      </c>
      <c r="B26" s="142" t="s">
        <v>61</v>
      </c>
      <c r="C26" s="136" t="s">
        <v>53</v>
      </c>
      <c r="D26" s="137" t="s">
        <v>13</v>
      </c>
      <c r="E26" s="138">
        <v>0</v>
      </c>
      <c r="F26" s="139">
        <v>0</v>
      </c>
      <c r="G26" s="139">
        <v>0</v>
      </c>
      <c r="H26" s="140">
        <v>0</v>
      </c>
      <c r="I26" s="141">
        <v>0</v>
      </c>
    </row>
    <row r="27" spans="1:9" ht="12.75">
      <c r="A27" s="134">
        <v>22</v>
      </c>
      <c r="B27" s="142" t="s">
        <v>61</v>
      </c>
      <c r="C27" s="136" t="s">
        <v>54</v>
      </c>
      <c r="D27" s="137" t="s">
        <v>13</v>
      </c>
      <c r="E27" s="138">
        <v>6</v>
      </c>
      <c r="F27" s="139">
        <v>7</v>
      </c>
      <c r="G27" s="139">
        <v>9</v>
      </c>
      <c r="H27" s="140">
        <v>3</v>
      </c>
      <c r="I27" s="141">
        <v>25</v>
      </c>
    </row>
    <row r="28" spans="1:9" ht="12.75">
      <c r="A28" s="134">
        <v>23</v>
      </c>
      <c r="B28" s="142" t="s">
        <v>61</v>
      </c>
      <c r="C28" s="136" t="s">
        <v>55</v>
      </c>
      <c r="D28" s="137" t="s">
        <v>13</v>
      </c>
      <c r="E28" s="138">
        <v>37</v>
      </c>
      <c r="F28" s="139">
        <v>25</v>
      </c>
      <c r="G28" s="139">
        <v>29</v>
      </c>
      <c r="H28" s="140">
        <v>43</v>
      </c>
      <c r="I28" s="141">
        <v>134</v>
      </c>
    </row>
    <row r="29" spans="1:9" ht="12.75">
      <c r="A29" s="134">
        <v>24</v>
      </c>
      <c r="B29" s="142" t="s">
        <v>61</v>
      </c>
      <c r="C29" s="136" t="s">
        <v>55</v>
      </c>
      <c r="D29" s="137" t="s">
        <v>14</v>
      </c>
      <c r="E29" s="138">
        <v>0</v>
      </c>
      <c r="F29" s="139">
        <v>0</v>
      </c>
      <c r="G29" s="139">
        <v>0</v>
      </c>
      <c r="H29" s="140">
        <v>1</v>
      </c>
      <c r="I29" s="141">
        <v>1</v>
      </c>
    </row>
    <row r="30" spans="1:9" ht="12.75">
      <c r="A30" s="144">
        <v>25</v>
      </c>
      <c r="B30" s="127" t="s">
        <v>62</v>
      </c>
      <c r="C30" s="128" t="s">
        <v>47</v>
      </c>
      <c r="D30" s="129" t="s">
        <v>11</v>
      </c>
      <c r="E30" s="145">
        <v>7.611111111111111</v>
      </c>
      <c r="F30" s="143">
        <v>7.916666666666666</v>
      </c>
      <c r="G30" s="143">
        <v>6.222222222222222</v>
      </c>
      <c r="H30" s="132">
        <v>6.611111111111112</v>
      </c>
      <c r="I30" s="133">
        <v>7.090277777777778</v>
      </c>
    </row>
    <row r="31" spans="1:9" ht="12.75">
      <c r="A31" s="144">
        <v>26</v>
      </c>
      <c r="B31" s="127" t="s">
        <v>63</v>
      </c>
      <c r="C31" s="128" t="s">
        <v>47</v>
      </c>
      <c r="D31" s="129" t="s">
        <v>13</v>
      </c>
      <c r="E31" s="145">
        <v>7.2</v>
      </c>
      <c r="F31" s="143">
        <v>7.416666666666667</v>
      </c>
      <c r="G31" s="143">
        <v>6.7333333333333325</v>
      </c>
      <c r="H31" s="132">
        <v>6</v>
      </c>
      <c r="I31" s="133">
        <v>6.8375</v>
      </c>
    </row>
    <row r="32" spans="1:9" ht="12.75">
      <c r="A32" s="144">
        <v>27</v>
      </c>
      <c r="B32" s="127" t="s">
        <v>62</v>
      </c>
      <c r="C32" s="128" t="s">
        <v>64</v>
      </c>
      <c r="D32" s="129" t="s">
        <v>14</v>
      </c>
      <c r="E32" s="145">
        <v>0</v>
      </c>
      <c r="F32" s="143">
        <v>6</v>
      </c>
      <c r="G32" s="143">
        <v>6</v>
      </c>
      <c r="H32" s="132">
        <v>4.5</v>
      </c>
      <c r="I32" s="133">
        <v>5.5</v>
      </c>
    </row>
    <row r="33" spans="1:9" ht="12.75">
      <c r="A33" s="146">
        <v>28</v>
      </c>
      <c r="B33" s="135" t="s">
        <v>65</v>
      </c>
      <c r="C33" s="136" t="s">
        <v>47</v>
      </c>
      <c r="D33" s="137" t="s">
        <v>48</v>
      </c>
      <c r="E33" s="138">
        <v>5</v>
      </c>
      <c r="F33" s="139">
        <v>8</v>
      </c>
      <c r="G33" s="139">
        <v>12</v>
      </c>
      <c r="H33" s="140">
        <v>11</v>
      </c>
      <c r="I33" s="141">
        <v>36</v>
      </c>
    </row>
    <row r="34" spans="1:9" ht="12.75">
      <c r="A34" s="126">
        <v>29</v>
      </c>
      <c r="B34" s="127" t="s">
        <v>66</v>
      </c>
      <c r="C34" s="128" t="s">
        <v>47</v>
      </c>
      <c r="D34" s="129" t="s">
        <v>11</v>
      </c>
      <c r="E34" s="130">
        <v>9.833333333333334</v>
      </c>
      <c r="F34" s="131">
        <v>14.875</v>
      </c>
      <c r="G34" s="131">
        <v>21.333333333333336</v>
      </c>
      <c r="H34" s="147">
        <v>17.46666666666667</v>
      </c>
      <c r="I34" s="133">
        <v>15.877083333333335</v>
      </c>
    </row>
    <row r="35" spans="1:9" ht="12.75">
      <c r="A35" s="126">
        <v>30</v>
      </c>
      <c r="B35" s="127" t="s">
        <v>66</v>
      </c>
      <c r="C35" s="128" t="s">
        <v>47</v>
      </c>
      <c r="D35" s="129" t="s">
        <v>13</v>
      </c>
      <c r="E35" s="130">
        <v>0</v>
      </c>
      <c r="F35" s="131">
        <v>0</v>
      </c>
      <c r="G35" s="131">
        <v>30</v>
      </c>
      <c r="H35" s="147">
        <v>15</v>
      </c>
      <c r="I35" s="133">
        <v>22.5</v>
      </c>
    </row>
    <row r="36" spans="1:9" ht="12.75">
      <c r="A36" s="126">
        <v>31</v>
      </c>
      <c r="B36" s="127" t="s">
        <v>66</v>
      </c>
      <c r="C36" s="128" t="s">
        <v>64</v>
      </c>
      <c r="D36" s="129" t="s">
        <v>14</v>
      </c>
      <c r="E36" s="130">
        <v>0</v>
      </c>
      <c r="F36" s="131">
        <v>0</v>
      </c>
      <c r="G36" s="131">
        <v>0</v>
      </c>
      <c r="H36" s="147">
        <v>0</v>
      </c>
      <c r="I36" s="133">
        <v>0</v>
      </c>
    </row>
    <row r="37" spans="1:9" ht="12.75">
      <c r="A37" s="134">
        <v>32</v>
      </c>
      <c r="B37" s="135" t="s">
        <v>67</v>
      </c>
      <c r="C37" s="136" t="s">
        <v>47</v>
      </c>
      <c r="D37" s="137" t="s">
        <v>48</v>
      </c>
      <c r="E37" s="138">
        <v>149</v>
      </c>
      <c r="F37" s="139">
        <v>102</v>
      </c>
      <c r="G37" s="139">
        <v>151</v>
      </c>
      <c r="H37" s="140">
        <v>125</v>
      </c>
      <c r="I37" s="141">
        <v>527</v>
      </c>
    </row>
    <row r="38" spans="1:9" ht="12.75">
      <c r="A38" s="148">
        <v>33</v>
      </c>
      <c r="B38" s="149" t="s">
        <v>68</v>
      </c>
      <c r="C38" s="128" t="s">
        <v>47</v>
      </c>
      <c r="D38" s="129" t="s">
        <v>11</v>
      </c>
      <c r="E38" s="130">
        <v>8.595238095238097</v>
      </c>
      <c r="F38" s="131">
        <v>9.194444444444445</v>
      </c>
      <c r="G38" s="131">
        <v>9.571428571428571</v>
      </c>
      <c r="H38" s="147">
        <v>8.666666666666666</v>
      </c>
      <c r="I38" s="133">
        <v>9.006944444444445</v>
      </c>
    </row>
    <row r="39" spans="1:9" ht="12.75">
      <c r="A39" s="148">
        <v>34</v>
      </c>
      <c r="B39" s="149" t="s">
        <v>68</v>
      </c>
      <c r="C39" s="128" t="s">
        <v>47</v>
      </c>
      <c r="D39" s="129" t="s">
        <v>13</v>
      </c>
      <c r="E39" s="130">
        <v>6.5</v>
      </c>
      <c r="F39" s="131">
        <v>6</v>
      </c>
      <c r="G39" s="131">
        <v>7.333333333333333</v>
      </c>
      <c r="H39" s="147">
        <v>7.5</v>
      </c>
      <c r="I39" s="133">
        <v>6.833333333333333</v>
      </c>
    </row>
    <row r="40" spans="1:9" ht="12.75">
      <c r="A40" s="148">
        <v>35</v>
      </c>
      <c r="B40" s="149" t="s">
        <v>69</v>
      </c>
      <c r="C40" s="128" t="s">
        <v>64</v>
      </c>
      <c r="D40" s="129" t="s">
        <v>14</v>
      </c>
      <c r="E40" s="130">
        <v>0</v>
      </c>
      <c r="F40" s="131">
        <v>0</v>
      </c>
      <c r="G40" s="131">
        <v>0</v>
      </c>
      <c r="H40" s="147">
        <v>0</v>
      </c>
      <c r="I40" s="133">
        <v>0</v>
      </c>
    </row>
    <row r="41" spans="1:9" ht="12.75">
      <c r="A41" s="150">
        <v>36</v>
      </c>
      <c r="B41" s="142" t="s">
        <v>70</v>
      </c>
      <c r="C41" s="136" t="s">
        <v>47</v>
      </c>
      <c r="D41" s="137" t="s">
        <v>48</v>
      </c>
      <c r="E41" s="138">
        <v>6</v>
      </c>
      <c r="F41" s="139">
        <v>16</v>
      </c>
      <c r="G41" s="139">
        <v>32</v>
      </c>
      <c r="H41" s="140">
        <v>29</v>
      </c>
      <c r="I41" s="141">
        <v>83</v>
      </c>
    </row>
    <row r="42" spans="1:9" ht="12.75">
      <c r="A42" s="151">
        <v>37</v>
      </c>
      <c r="B42" s="149" t="s">
        <v>71</v>
      </c>
      <c r="C42" s="128" t="s">
        <v>47</v>
      </c>
      <c r="D42" s="129" t="s">
        <v>11</v>
      </c>
      <c r="E42" s="130">
        <v>10.25</v>
      </c>
      <c r="F42" s="131">
        <v>8.333333333333332</v>
      </c>
      <c r="G42" s="131">
        <v>14.166666666666668</v>
      </c>
      <c r="H42" s="147">
        <v>14.833333333333332</v>
      </c>
      <c r="I42" s="133">
        <v>11.895833333333332</v>
      </c>
    </row>
    <row r="43" spans="1:9" ht="12.75">
      <c r="A43" s="152">
        <v>38</v>
      </c>
      <c r="B43" s="149" t="s">
        <v>72</v>
      </c>
      <c r="C43" s="128" t="s">
        <v>47</v>
      </c>
      <c r="D43" s="129" t="s">
        <v>13</v>
      </c>
      <c r="E43" s="130">
        <v>0</v>
      </c>
      <c r="F43" s="131">
        <v>0</v>
      </c>
      <c r="G43" s="131">
        <v>0</v>
      </c>
      <c r="H43" s="147">
        <v>12</v>
      </c>
      <c r="I43" s="133">
        <v>12</v>
      </c>
    </row>
    <row r="44" spans="1:9" ht="12.75">
      <c r="A44" s="152">
        <v>39</v>
      </c>
      <c r="B44" s="149" t="s">
        <v>71</v>
      </c>
      <c r="C44" s="128" t="s">
        <v>64</v>
      </c>
      <c r="D44" s="129" t="s">
        <v>14</v>
      </c>
      <c r="E44" s="130">
        <v>0</v>
      </c>
      <c r="F44" s="131">
        <v>0</v>
      </c>
      <c r="G44" s="131">
        <v>0</v>
      </c>
      <c r="H44" s="147">
        <v>0</v>
      </c>
      <c r="I44" s="133">
        <v>0</v>
      </c>
    </row>
    <row r="45" spans="1:9" ht="12.75">
      <c r="A45" s="153">
        <v>40</v>
      </c>
      <c r="B45" s="135" t="s">
        <v>73</v>
      </c>
      <c r="C45" s="136" t="s">
        <v>47</v>
      </c>
      <c r="D45" s="137" t="s">
        <v>11</v>
      </c>
      <c r="E45" s="138">
        <v>7528</v>
      </c>
      <c r="F45" s="139">
        <v>8006</v>
      </c>
      <c r="G45" s="139">
        <v>9146</v>
      </c>
      <c r="H45" s="140">
        <v>7409</v>
      </c>
      <c r="I45" s="141">
        <v>32089</v>
      </c>
    </row>
    <row r="46" spans="1:9" ht="12.75">
      <c r="A46" s="134">
        <v>41</v>
      </c>
      <c r="B46" s="135" t="s">
        <v>73</v>
      </c>
      <c r="C46" s="136" t="s">
        <v>47</v>
      </c>
      <c r="D46" s="137" t="s">
        <v>13</v>
      </c>
      <c r="E46" s="138">
        <v>1448</v>
      </c>
      <c r="F46" s="139">
        <v>19</v>
      </c>
      <c r="G46" s="139">
        <v>17</v>
      </c>
      <c r="H46" s="140">
        <v>14</v>
      </c>
      <c r="I46" s="141">
        <v>1498</v>
      </c>
    </row>
    <row r="47" spans="1:9" ht="12.75">
      <c r="A47" s="134">
        <v>42</v>
      </c>
      <c r="B47" s="135" t="s">
        <v>73</v>
      </c>
      <c r="C47" s="136" t="s">
        <v>64</v>
      </c>
      <c r="D47" s="137" t="s">
        <v>14</v>
      </c>
      <c r="E47" s="138">
        <v>0</v>
      </c>
      <c r="F47" s="139">
        <v>0</v>
      </c>
      <c r="G47" s="139">
        <v>0</v>
      </c>
      <c r="H47" s="140">
        <v>0</v>
      </c>
      <c r="I47" s="141">
        <v>0</v>
      </c>
    </row>
    <row r="48" spans="1:9" ht="12.75">
      <c r="A48" s="134">
        <v>43</v>
      </c>
      <c r="B48" s="142" t="s">
        <v>74</v>
      </c>
      <c r="C48" s="136" t="s">
        <v>47</v>
      </c>
      <c r="D48" s="137" t="s">
        <v>11</v>
      </c>
      <c r="E48" s="138">
        <v>210</v>
      </c>
      <c r="F48" s="139">
        <v>220</v>
      </c>
      <c r="G48" s="139">
        <v>290</v>
      </c>
      <c r="H48" s="140">
        <v>199</v>
      </c>
      <c r="I48" s="141">
        <v>919</v>
      </c>
    </row>
    <row r="49" spans="1:9" ht="12.75">
      <c r="A49" s="134">
        <v>44</v>
      </c>
      <c r="B49" s="142" t="s">
        <v>74</v>
      </c>
      <c r="C49" s="136" t="s">
        <v>47</v>
      </c>
      <c r="D49" s="137" t="s">
        <v>13</v>
      </c>
      <c r="E49" s="138">
        <v>13</v>
      </c>
      <c r="F49" s="139">
        <v>11</v>
      </c>
      <c r="G49" s="139">
        <v>13</v>
      </c>
      <c r="H49" s="140">
        <v>8</v>
      </c>
      <c r="I49" s="141">
        <v>45</v>
      </c>
    </row>
    <row r="50" spans="1:9" ht="12.75">
      <c r="A50" s="150">
        <v>45</v>
      </c>
      <c r="B50" s="142" t="s">
        <v>74</v>
      </c>
      <c r="C50" s="136" t="s">
        <v>64</v>
      </c>
      <c r="D50" s="137" t="s">
        <v>14</v>
      </c>
      <c r="E50" s="138">
        <v>1</v>
      </c>
      <c r="F50" s="139">
        <v>1</v>
      </c>
      <c r="G50" s="139">
        <v>1</v>
      </c>
      <c r="H50" s="140">
        <v>1</v>
      </c>
      <c r="I50" s="141">
        <v>4</v>
      </c>
    </row>
    <row r="51" spans="1:9" ht="12.75">
      <c r="A51" s="148">
        <v>46</v>
      </c>
      <c r="B51" s="127" t="s">
        <v>75</v>
      </c>
      <c r="C51" s="128" t="s">
        <v>47</v>
      </c>
      <c r="D51" s="129" t="s">
        <v>11</v>
      </c>
      <c r="E51" s="130">
        <v>10</v>
      </c>
      <c r="F51" s="131">
        <v>10.708333333333334</v>
      </c>
      <c r="G51" s="131">
        <v>12.458333333333334</v>
      </c>
      <c r="H51" s="147">
        <v>14.291666666666668</v>
      </c>
      <c r="I51" s="133">
        <v>11.864583333333336</v>
      </c>
    </row>
    <row r="52" spans="1:9" ht="12.75">
      <c r="A52" s="148">
        <v>47</v>
      </c>
      <c r="B52" s="127" t="s">
        <v>75</v>
      </c>
      <c r="C52" s="128" t="s">
        <v>47</v>
      </c>
      <c r="D52" s="129" t="s">
        <v>13</v>
      </c>
      <c r="E52" s="130">
        <v>10.166666666666666</v>
      </c>
      <c r="F52" s="131">
        <v>10.555555555555555</v>
      </c>
      <c r="G52" s="131">
        <v>12.875</v>
      </c>
      <c r="H52" s="147">
        <v>12.375</v>
      </c>
      <c r="I52" s="133">
        <v>11.493055555555555</v>
      </c>
    </row>
    <row r="53" spans="1:9" ht="12.75">
      <c r="A53" s="148">
        <v>48</v>
      </c>
      <c r="B53" s="127" t="s">
        <v>75</v>
      </c>
      <c r="C53" s="128" t="s">
        <v>64</v>
      </c>
      <c r="D53" s="129" t="s">
        <v>14</v>
      </c>
      <c r="E53" s="130">
        <v>6</v>
      </c>
      <c r="F53" s="131">
        <v>0.8333333333333334</v>
      </c>
      <c r="G53" s="131">
        <v>1.1666666666666667</v>
      </c>
      <c r="H53" s="147">
        <v>0.8333333333333334</v>
      </c>
      <c r="I53" s="133">
        <v>2.2083333333333335</v>
      </c>
    </row>
    <row r="54" spans="1:9" ht="12.75">
      <c r="A54" s="150">
        <v>49</v>
      </c>
      <c r="B54" s="135" t="s">
        <v>76</v>
      </c>
      <c r="C54" s="136" t="s">
        <v>47</v>
      </c>
      <c r="D54" s="137" t="s">
        <v>11</v>
      </c>
      <c r="E54" s="138">
        <v>12813</v>
      </c>
      <c r="F54" s="139">
        <v>8932</v>
      </c>
      <c r="G54" s="139">
        <v>20126</v>
      </c>
      <c r="H54" s="140">
        <v>11234</v>
      </c>
      <c r="I54" s="141">
        <v>53105</v>
      </c>
    </row>
    <row r="55" spans="1:9" ht="12.75">
      <c r="A55" s="150">
        <v>50</v>
      </c>
      <c r="B55" s="142" t="s">
        <v>77</v>
      </c>
      <c r="C55" s="136" t="s">
        <v>47</v>
      </c>
      <c r="D55" s="137" t="s">
        <v>13</v>
      </c>
      <c r="E55" s="138">
        <v>0</v>
      </c>
      <c r="F55" s="139">
        <v>0</v>
      </c>
      <c r="G55" s="139">
        <v>0</v>
      </c>
      <c r="H55" s="140">
        <v>0</v>
      </c>
      <c r="I55" s="141">
        <v>0</v>
      </c>
    </row>
    <row r="56" spans="1:9" ht="13.5" thickBot="1">
      <c r="A56" s="154">
        <v>51</v>
      </c>
      <c r="B56" s="155" t="s">
        <v>77</v>
      </c>
      <c r="C56" s="156" t="s">
        <v>64</v>
      </c>
      <c r="D56" s="157" t="s">
        <v>14</v>
      </c>
      <c r="E56" s="115">
        <v>0</v>
      </c>
      <c r="F56" s="116">
        <v>0</v>
      </c>
      <c r="G56" s="116">
        <v>0</v>
      </c>
      <c r="H56" s="158">
        <v>0</v>
      </c>
      <c r="I56" s="159">
        <v>0</v>
      </c>
    </row>
    <row r="57" spans="5:9" ht="12.75">
      <c r="E57" s="26"/>
      <c r="F57" s="26"/>
      <c r="G57" s="26"/>
      <c r="H57" s="26"/>
      <c r="I57" s="26"/>
    </row>
    <row r="58" spans="1:4" ht="12.75">
      <c r="A58" s="215" t="s">
        <v>78</v>
      </c>
      <c r="B58" s="215"/>
      <c r="C58" s="215"/>
      <c r="D58" s="215"/>
    </row>
    <row r="59" spans="1:8" ht="12.75">
      <c r="A59" s="215" t="s">
        <v>79</v>
      </c>
      <c r="B59" s="215"/>
      <c r="C59" s="215"/>
      <c r="D59" s="215"/>
      <c r="F59" s="26"/>
      <c r="G59" s="26"/>
      <c r="H59" s="26"/>
    </row>
    <row r="60" spans="1:8" ht="12.75">
      <c r="A60" s="215" t="s">
        <v>80</v>
      </c>
      <c r="B60" s="215"/>
      <c r="C60" s="215"/>
      <c r="D60" s="215"/>
      <c r="F60" s="26"/>
      <c r="G60" s="26"/>
      <c r="H60" s="26"/>
    </row>
    <row r="63" spans="2:9" ht="12.75" customHeight="1">
      <c r="B63" s="66"/>
      <c r="C63" s="162"/>
      <c r="D63" s="162"/>
      <c r="E63" s="26"/>
      <c r="F63" s="162"/>
      <c r="G63" s="162"/>
      <c r="H63" s="162"/>
      <c r="I63" s="162"/>
    </row>
    <row r="64" spans="2:9" ht="12.75" customHeight="1">
      <c r="B64" s="66"/>
      <c r="C64" s="162"/>
      <c r="D64" s="162"/>
      <c r="E64" s="26"/>
      <c r="F64" s="162"/>
      <c r="G64" s="162"/>
      <c r="H64" s="162"/>
      <c r="I64" s="162"/>
    </row>
  </sheetData>
  <sheetProtection/>
  <mergeCells count="13">
    <mergeCell ref="A1:B1"/>
    <mergeCell ref="A3:B3"/>
    <mergeCell ref="A4:A5"/>
    <mergeCell ref="B4:B5"/>
    <mergeCell ref="C63:D63"/>
    <mergeCell ref="C64:D64"/>
    <mergeCell ref="F63:I63"/>
    <mergeCell ref="F64:I64"/>
    <mergeCell ref="I4:I5"/>
    <mergeCell ref="A58:D58"/>
    <mergeCell ref="A59:D59"/>
    <mergeCell ref="A60:D60"/>
    <mergeCell ref="E4:H4"/>
  </mergeCells>
  <conditionalFormatting sqref="I9">
    <cfRule type="cellIs" priority="1" dxfId="0" operator="notEqual" stopIfTrue="1">
      <formula>0</formula>
    </cfRule>
  </conditionalFormatting>
  <printOptions/>
  <pageMargins left="0.75" right="0.47" top="0.42" bottom="0.16" header="0.24" footer="0.35"/>
  <pageSetup fitToHeight="1" fitToWidth="1" horizontalDpi="600" verticalDpi="6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F23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6.421875" style="26" bestFit="1" customWidth="1"/>
    <col min="2" max="2" width="21.28125" style="26" customWidth="1"/>
    <col min="3" max="3" width="19.140625" style="26" customWidth="1"/>
    <col min="4" max="4" width="12.7109375" style="26" bestFit="1" customWidth="1"/>
    <col min="5" max="5" width="23.8515625" style="26" bestFit="1" customWidth="1"/>
    <col min="6" max="16384" width="9.140625" style="26" customWidth="1"/>
  </cols>
  <sheetData>
    <row r="2" spans="2:5" ht="27" customHeight="1">
      <c r="B2" s="68" t="s">
        <v>87</v>
      </c>
      <c r="C2" s="225" t="s">
        <v>88</v>
      </c>
      <c r="D2" s="225"/>
      <c r="E2" s="225"/>
    </row>
    <row r="3" spans="3:5" ht="12.75">
      <c r="C3" s="225" t="s">
        <v>113</v>
      </c>
      <c r="D3" s="225"/>
      <c r="E3" s="225"/>
    </row>
    <row r="5" spans="1:6" s="66" customFormat="1" ht="26.25">
      <c r="A5" s="226" t="s">
        <v>83</v>
      </c>
      <c r="B5" s="226" t="s">
        <v>89</v>
      </c>
      <c r="C5" s="226" t="s">
        <v>90</v>
      </c>
      <c r="D5" s="226" t="s">
        <v>91</v>
      </c>
      <c r="E5" s="226"/>
      <c r="F5" s="70"/>
    </row>
    <row r="6" spans="1:6" s="66" customFormat="1" ht="26.25">
      <c r="A6" s="226"/>
      <c r="B6" s="226"/>
      <c r="C6" s="226"/>
      <c r="D6" s="69" t="s">
        <v>92</v>
      </c>
      <c r="E6" s="69" t="s">
        <v>93</v>
      </c>
      <c r="F6" s="70"/>
    </row>
    <row r="7" spans="1:5" ht="63.75">
      <c r="A7" s="69">
        <v>1</v>
      </c>
      <c r="B7" s="69" t="s">
        <v>94</v>
      </c>
      <c r="C7" s="69" t="s">
        <v>95</v>
      </c>
      <c r="D7" s="71">
        <v>0</v>
      </c>
      <c r="E7" s="71">
        <v>0</v>
      </c>
    </row>
    <row r="8" spans="1:5" ht="38.25">
      <c r="A8" s="69">
        <v>2</v>
      </c>
      <c r="B8" s="69" t="s">
        <v>96</v>
      </c>
      <c r="C8" s="69" t="s">
        <v>97</v>
      </c>
      <c r="D8" s="71">
        <v>0</v>
      </c>
      <c r="E8" s="71">
        <v>0</v>
      </c>
    </row>
    <row r="9" spans="1:5" ht="25.5">
      <c r="A9" s="69">
        <v>3</v>
      </c>
      <c r="B9" s="69" t="s">
        <v>98</v>
      </c>
      <c r="C9" s="69" t="s">
        <v>99</v>
      </c>
      <c r="D9" s="71">
        <v>0</v>
      </c>
      <c r="E9" s="71">
        <v>0</v>
      </c>
    </row>
    <row r="10" spans="1:5" ht="25.5">
      <c r="A10" s="69">
        <v>4</v>
      </c>
      <c r="B10" s="69" t="s">
        <v>100</v>
      </c>
      <c r="C10" s="69" t="s">
        <v>101</v>
      </c>
      <c r="D10" s="71">
        <v>0</v>
      </c>
      <c r="E10" s="71">
        <v>0</v>
      </c>
    </row>
    <row r="11" spans="1:5" ht="25.5">
      <c r="A11" s="69">
        <v>5</v>
      </c>
      <c r="B11" s="69" t="s">
        <v>102</v>
      </c>
      <c r="C11" s="69" t="s">
        <v>103</v>
      </c>
      <c r="D11" s="71">
        <v>0</v>
      </c>
      <c r="E11" s="71">
        <v>0</v>
      </c>
    </row>
    <row r="12" spans="1:5" ht="38.25">
      <c r="A12" s="69">
        <v>6</v>
      </c>
      <c r="B12" s="69" t="s">
        <v>104</v>
      </c>
      <c r="C12" s="69" t="s">
        <v>101</v>
      </c>
      <c r="D12" s="71">
        <v>0</v>
      </c>
      <c r="E12" s="71">
        <v>0</v>
      </c>
    </row>
    <row r="13" spans="1:5" ht="51">
      <c r="A13" s="69">
        <v>7</v>
      </c>
      <c r="B13" s="69" t="s">
        <v>105</v>
      </c>
      <c r="C13" s="69" t="s">
        <v>106</v>
      </c>
      <c r="D13" s="71">
        <v>0</v>
      </c>
      <c r="E13" s="71">
        <v>0</v>
      </c>
    </row>
    <row r="14" spans="1:5" ht="63.75">
      <c r="A14" s="69">
        <v>8</v>
      </c>
      <c r="B14" s="69" t="s">
        <v>107</v>
      </c>
      <c r="C14" s="69" t="s">
        <v>99</v>
      </c>
      <c r="D14" s="71">
        <v>0</v>
      </c>
      <c r="E14" s="71">
        <v>0</v>
      </c>
    </row>
    <row r="15" spans="1:5" ht="63.75">
      <c r="A15" s="69">
        <v>9</v>
      </c>
      <c r="B15" s="69" t="s">
        <v>108</v>
      </c>
      <c r="C15" s="69" t="s">
        <v>99</v>
      </c>
      <c r="D15" s="71">
        <v>0</v>
      </c>
      <c r="E15" s="71">
        <v>0</v>
      </c>
    </row>
    <row r="16" spans="1:5" ht="51">
      <c r="A16" s="69">
        <v>10</v>
      </c>
      <c r="B16" s="69" t="s">
        <v>109</v>
      </c>
      <c r="C16" s="69" t="s">
        <v>110</v>
      </c>
      <c r="D16" s="71">
        <v>0</v>
      </c>
      <c r="E16" s="71">
        <v>0</v>
      </c>
    </row>
    <row r="17" spans="3:5" ht="12.75">
      <c r="C17" s="72" t="s">
        <v>111</v>
      </c>
      <c r="D17" s="73">
        <f>SUM(D7:D16)</f>
        <v>0</v>
      </c>
      <c r="E17" s="73">
        <f>SUM(E7:E16)</f>
        <v>0</v>
      </c>
    </row>
    <row r="18" spans="3:5" ht="12.75">
      <c r="C18" s="74"/>
      <c r="D18" s="75"/>
      <c r="E18" s="75"/>
    </row>
    <row r="19" spans="3:5" ht="12.75">
      <c r="C19" s="74"/>
      <c r="D19" s="75"/>
      <c r="E19" s="75"/>
    </row>
    <row r="22" spans="1:5" ht="12.75">
      <c r="A22" s="162"/>
      <c r="B22" s="162"/>
      <c r="C22" s="162"/>
      <c r="D22" s="162"/>
      <c r="E22" s="67"/>
    </row>
    <row r="23" spans="1:5" ht="12.75">
      <c r="A23" s="162"/>
      <c r="B23" s="162"/>
      <c r="C23" s="162"/>
      <c r="D23" s="162"/>
      <c r="E23" s="67"/>
    </row>
  </sheetData>
  <sheetProtection/>
  <mergeCells count="10">
    <mergeCell ref="A22:B22"/>
    <mergeCell ref="C22:D22"/>
    <mergeCell ref="A23:B23"/>
    <mergeCell ref="C23:D23"/>
    <mergeCell ref="C2:E2"/>
    <mergeCell ref="C3:E3"/>
    <mergeCell ref="A5:A6"/>
    <mergeCell ref="B5:B6"/>
    <mergeCell ref="C5:C6"/>
    <mergeCell ref="D5:E5"/>
  </mergeCells>
  <printOptions/>
  <pageMargins left="0.75" right="0.75" top="1" bottom="1" header="0.5" footer="0.5"/>
  <pageSetup horizontalDpi="600" verticalDpi="600" orientation="portrait" paperSize="1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U060007808</dc:creator>
  <cp:keywords/>
  <dc:description/>
  <cp:lastModifiedBy>u060008928</cp:lastModifiedBy>
  <cp:lastPrinted>2011-03-10T05:01:07Z</cp:lastPrinted>
  <dcterms:created xsi:type="dcterms:W3CDTF">2008-09-11T09:32:25Z</dcterms:created>
  <dcterms:modified xsi:type="dcterms:W3CDTF">2011-04-13T09:39:48Z</dcterms:modified>
  <cp:category/>
  <cp:version/>
  <cp:contentType/>
  <cp:contentStatus/>
</cp:coreProperties>
</file>